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深规院2\1-项目\12-2020海绵审查\"/>
    </mc:Choice>
  </mc:AlternateContent>
  <bookViews>
    <workbookView xWindow="0" yWindow="0" windowWidth="24000" windowHeight="9840"/>
  </bookViews>
  <sheets>
    <sheet name="Sheet1" sheetId="1" r:id="rId1"/>
    <sheet name="Sheet2" sheetId="2" r:id="rId2"/>
  </sheets>
  <definedNames>
    <definedName name="_xlnm._FilterDatabase" localSheetId="0" hidden="1">Sheet1!$A$1:$G$1</definedName>
  </definedNames>
  <calcPr calcId="162913"/>
</workbook>
</file>

<file path=xl/calcChain.xml><?xml version="1.0" encoding="utf-8"?>
<calcChain xmlns="http://schemas.openxmlformats.org/spreadsheetml/2006/main">
  <c r="M76" i="2" l="1"/>
  <c r="L76" i="2"/>
  <c r="M75" i="2"/>
  <c r="L75" i="2"/>
  <c r="M74" i="2"/>
  <c r="L74" i="2"/>
  <c r="M73" i="2"/>
  <c r="L73" i="2"/>
  <c r="M72" i="2"/>
  <c r="L72" i="2"/>
  <c r="M71" i="2"/>
  <c r="L71" i="2"/>
  <c r="M70" i="2"/>
  <c r="L70" i="2"/>
  <c r="M69" i="2"/>
  <c r="L69" i="2"/>
  <c r="M68" i="2"/>
  <c r="L68" i="2"/>
  <c r="M67" i="2"/>
  <c r="L67" i="2"/>
  <c r="M66" i="2"/>
  <c r="L66" i="2"/>
  <c r="M65" i="2"/>
  <c r="L65" i="2"/>
  <c r="M64" i="2"/>
  <c r="L64" i="2"/>
  <c r="M63" i="2"/>
  <c r="L63" i="2"/>
  <c r="M62" i="2"/>
  <c r="L62" i="2"/>
  <c r="M61" i="2"/>
  <c r="L61" i="2"/>
  <c r="M60" i="2"/>
  <c r="L60" i="2"/>
  <c r="M59" i="2"/>
  <c r="L59" i="2"/>
  <c r="M58" i="2"/>
  <c r="L58" i="2"/>
  <c r="M57" i="2"/>
  <c r="L57" i="2"/>
  <c r="M56" i="2"/>
  <c r="L56" i="2"/>
  <c r="M55" i="2"/>
  <c r="L55" i="2"/>
  <c r="M54" i="2"/>
  <c r="L54" i="2"/>
  <c r="M53" i="2"/>
  <c r="L53" i="2"/>
  <c r="M52" i="2"/>
  <c r="L52" i="2"/>
  <c r="M51" i="2"/>
  <c r="L51" i="2"/>
  <c r="M50" i="2"/>
  <c r="L50" i="2"/>
  <c r="M49" i="2"/>
  <c r="L49" i="2"/>
  <c r="M48" i="2"/>
  <c r="L48" i="2"/>
  <c r="M47" i="2"/>
  <c r="L47" i="2"/>
  <c r="M46" i="2"/>
  <c r="L46" i="2"/>
  <c r="M45" i="2"/>
  <c r="L45" i="2"/>
  <c r="M44" i="2"/>
  <c r="L44" i="2"/>
  <c r="M43" i="2"/>
  <c r="L43" i="2"/>
  <c r="M42" i="2"/>
  <c r="L42" i="2"/>
  <c r="M41" i="2"/>
  <c r="L41" i="2"/>
  <c r="M40" i="2"/>
  <c r="L40" i="2"/>
  <c r="M39" i="2"/>
  <c r="L39" i="2"/>
  <c r="M38" i="2"/>
  <c r="L38" i="2"/>
  <c r="M37" i="2"/>
  <c r="L37" i="2"/>
  <c r="M36" i="2"/>
  <c r="L36" i="2"/>
  <c r="M35" i="2"/>
  <c r="L35" i="2"/>
  <c r="M34" i="2"/>
  <c r="L34" i="2"/>
  <c r="M33" i="2"/>
  <c r="L33" i="2"/>
  <c r="M32" i="2"/>
  <c r="L32" i="2"/>
  <c r="M31" i="2"/>
  <c r="L31" i="2"/>
  <c r="M30" i="2"/>
  <c r="L30" i="2"/>
  <c r="M29" i="2"/>
  <c r="L29" i="2"/>
  <c r="M28" i="2"/>
  <c r="L28" i="2"/>
  <c r="M27" i="2"/>
  <c r="L27" i="2"/>
  <c r="M26" i="2"/>
  <c r="L26" i="2"/>
  <c r="M25" i="2"/>
  <c r="L25" i="2"/>
  <c r="M24" i="2"/>
  <c r="L24" i="2"/>
  <c r="M23" i="2"/>
  <c r="L23" i="2"/>
  <c r="M22" i="2"/>
  <c r="L22" i="2"/>
  <c r="M21" i="2"/>
  <c r="L21" i="2"/>
  <c r="M20" i="2"/>
  <c r="L20" i="2"/>
  <c r="M19" i="2"/>
  <c r="L19" i="2"/>
  <c r="M18" i="2"/>
  <c r="L18" i="2"/>
  <c r="M17" i="2"/>
  <c r="L17" i="2"/>
  <c r="M16" i="2"/>
  <c r="L16" i="2"/>
  <c r="M15" i="2"/>
  <c r="L15" i="2"/>
  <c r="M14" i="2"/>
  <c r="L14" i="2"/>
  <c r="M13" i="2"/>
  <c r="L13" i="2"/>
  <c r="M12" i="2"/>
  <c r="L12" i="2"/>
  <c r="M11" i="2"/>
  <c r="L11" i="2"/>
  <c r="M10" i="2"/>
  <c r="L10" i="2"/>
  <c r="M9" i="2"/>
  <c r="L9" i="2"/>
  <c r="M8" i="2"/>
  <c r="L8" i="2"/>
  <c r="M7" i="2"/>
  <c r="L7" i="2"/>
  <c r="M6" i="2"/>
  <c r="L6" i="2"/>
  <c r="M5" i="2"/>
  <c r="L5" i="2"/>
  <c r="M4" i="2"/>
  <c r="L4" i="2"/>
  <c r="M3" i="2"/>
  <c r="L3" i="2"/>
  <c r="M2" i="2"/>
  <c r="L2" i="2"/>
  <c r="M1" i="2"/>
  <c r="L1" i="2"/>
</calcChain>
</file>

<file path=xl/sharedStrings.xml><?xml version="1.0" encoding="utf-8"?>
<sst xmlns="http://schemas.openxmlformats.org/spreadsheetml/2006/main" count="884" uniqueCount="475">
  <si>
    <t>序号</t>
  </si>
  <si>
    <t>项目入库编码</t>
  </si>
  <si>
    <t>方案审查编码</t>
  </si>
  <si>
    <t>项目名称</t>
  </si>
  <si>
    <t>区</t>
  </si>
  <si>
    <t>项目类型</t>
  </si>
  <si>
    <t>设计单位</t>
  </si>
  <si>
    <t>报建单位</t>
  </si>
  <si>
    <t>（预）HM20NS-038-XJ-Dl</t>
  </si>
  <si>
    <t>SZ-38</t>
  </si>
  <si>
    <t>东经二路（天宝路-规划一路）</t>
  </si>
  <si>
    <t>南山区</t>
  </si>
  <si>
    <t>道路广场</t>
  </si>
  <si>
    <t>中誉设计有限公司</t>
  </si>
  <si>
    <t>深圳市南山区建筑工务署、深圳市万科城市建设管理有限公司代建</t>
  </si>
  <si>
    <t>（预）HM20NS-040-XJ-Dl</t>
  </si>
  <si>
    <t>SZ-40</t>
  </si>
  <si>
    <t>南油市政广场周边规划支路</t>
  </si>
  <si>
    <t>天津城建设计院</t>
  </si>
  <si>
    <t>深圳市南山区建筑工务署</t>
  </si>
  <si>
    <t>（预）HM20NS-041-XJ-Dl</t>
  </si>
  <si>
    <t>SZ-41</t>
  </si>
  <si>
    <t>南光路南延长段（东滨路-苏福园路）</t>
  </si>
  <si>
    <t>（预）HM20NS-042-XJ-Dl</t>
  </si>
  <si>
    <t>SZ-42</t>
  </si>
  <si>
    <t>少帝路-祥湾路环线道路工程</t>
  </si>
  <si>
    <t>中国市政工程东北设计研究总院有限公司</t>
  </si>
  <si>
    <t>深圳市交通运输局南山管理局</t>
  </si>
  <si>
    <t>(预)HM20LG-072-XJ-Dl</t>
  </si>
  <si>
    <t>SZ-72</t>
  </si>
  <si>
    <t>南湾街道康正路（盛宝路-宝丹路）市政工程</t>
  </si>
  <si>
    <t>龙岗区</t>
  </si>
  <si>
    <t>广东省建筑设计研究院</t>
  </si>
  <si>
    <t>深圳市龙岗区南湾街道办事处</t>
  </si>
  <si>
    <t>(预)HM20DP-013-XJ-Dl</t>
  </si>
  <si>
    <t>SZ-13</t>
  </si>
  <si>
    <t>大鹏新区疾病预防与控制中心配套市政工程</t>
  </si>
  <si>
    <t>大鹏新区</t>
  </si>
  <si>
    <t>深圳市西伦土木结构有限公司</t>
  </si>
  <si>
    <t>深圳市大鹏新区建筑工务署</t>
  </si>
  <si>
    <t>(预)HM20DP-017-XJ-Dl</t>
  </si>
  <si>
    <t>SZ-17</t>
  </si>
  <si>
    <t>水头沙三路市政道路工程</t>
  </si>
  <si>
    <t>深圳市综合交通设计研究院有限公司</t>
  </si>
  <si>
    <t>（预）HM20GM-069-XJ-Dl</t>
  </si>
  <si>
    <t>SZ-69</t>
  </si>
  <si>
    <t>圳美消防站配套市政道路工程（美明路（荔乡路-公常路））</t>
  </si>
  <si>
    <t>光明区</t>
  </si>
  <si>
    <t>佳风工程设计有限公司</t>
  </si>
  <si>
    <t>深圳市光明区建筑工务署</t>
  </si>
  <si>
    <t>（预）HM20HU-031-XJ-Dl</t>
  </si>
  <si>
    <t>SZ-31</t>
  </si>
  <si>
    <t>天众塑胶厂城市更新单元市政道路工程</t>
  </si>
  <si>
    <t>罗湖区</t>
  </si>
  <si>
    <t>深圳市新城市规划建筑设计股份有限公司</t>
  </si>
  <si>
    <t>深圳市新宇宏置业有限公司</t>
  </si>
  <si>
    <t>（预）HM20FT-038-XJ-Dl</t>
  </si>
  <si>
    <t>深科技城（一期）配套市政道路（规划一路、规划二路、规划三路）-规划一路</t>
  </si>
  <si>
    <t>福田区</t>
  </si>
  <si>
    <t>深圳市市政设计研究院有限公司</t>
  </si>
  <si>
    <t>深圳长城开发科技股份有限公司</t>
  </si>
  <si>
    <t>（预）HM20FT-039-XJ-Dl</t>
  </si>
  <si>
    <t>SZ-39</t>
  </si>
  <si>
    <t>深科技城（一期）配套市政道路（规划一路、规划二路、规划三路）-规划二路</t>
  </si>
  <si>
    <t>（预）HM20FT-040-XJ-Dl</t>
  </si>
  <si>
    <t>深科技城（一期）配套市政道路（规划一路、规划二路、规划三路）-规划三路</t>
  </si>
  <si>
    <t>（预）HM20GM-063-XJ-Dl</t>
  </si>
  <si>
    <t>SZ-63</t>
  </si>
  <si>
    <t>光明大街（光侨路-华夏二路）市政工程</t>
  </si>
  <si>
    <t>（预）HM20GM-064-XJ-Dl</t>
  </si>
  <si>
    <t>SZ-64</t>
  </si>
  <si>
    <t>李松蓢路（屋园路-金郎路）市政道路工程</t>
  </si>
  <si>
    <t>（预）HM20GM-066-XJ-Dl</t>
  </si>
  <si>
    <t>SZ-66</t>
  </si>
  <si>
    <t>银塘路（光侨路-长悦路）市政工程</t>
  </si>
  <si>
    <t>深圳市建筑科学研究院股份有限公司</t>
  </si>
  <si>
    <t>（预）HM20GM-067-XJ-Dl</t>
  </si>
  <si>
    <t>SZ-67</t>
  </si>
  <si>
    <t>荔山路市政工程</t>
  </si>
  <si>
    <t>（预）HM20GM-062-XJ-Dl</t>
  </si>
  <si>
    <t>SZ-62</t>
  </si>
  <si>
    <t>天湖二路市政工程</t>
  </si>
  <si>
    <t>佳风市政工程设计院</t>
  </si>
  <si>
    <t>（预）HM20GM-068-XJ-Dl</t>
  </si>
  <si>
    <t>SZ-68</t>
  </si>
  <si>
    <t>圳美消防站配套市政道路工程（荔乡路（永兴路-新美北路））</t>
  </si>
  <si>
    <t>（预）HM20GM-070-XJ-Dl</t>
  </si>
  <si>
    <t>SZ-70</t>
  </si>
  <si>
    <t>光明高中园东侧配套道路工程</t>
  </si>
  <si>
    <t>（预）HM20GM-071-XJ-Dl</t>
  </si>
  <si>
    <t>SZ-71</t>
  </si>
  <si>
    <t>深圳市第二十二高级中学东侧市政道路工程（马鞍山路）</t>
  </si>
  <si>
    <t>（预）HM20HU-032-XJ-Dl</t>
  </si>
  <si>
    <t>SZ-32</t>
  </si>
  <si>
    <t>至正大厦项目市政配套道路工程</t>
  </si>
  <si>
    <t>深圳市华粤城市建设工程设计有限公司</t>
  </si>
  <si>
    <t>深圳市至正文博集团有限公司</t>
  </si>
  <si>
    <t>（预）HM20GM-059-XJ-Dl</t>
  </si>
  <si>
    <t>SZ-59</t>
  </si>
  <si>
    <t>光侨大道至布龙路连接线市政工程（长凤路至石观路）</t>
  </si>
  <si>
    <t>深圳市建筑工务署工程设计管理中心</t>
  </si>
  <si>
    <t>（预）HM20NS-043-XJ-Dl</t>
  </si>
  <si>
    <t>SZ-43</t>
  </si>
  <si>
    <t>侨城东路北延通道工程</t>
  </si>
  <si>
    <t>上海市政工程设计研究总院（集团）有限公司
深圳市综合交通设计研究院有限公司</t>
  </si>
  <si>
    <t>深圳市交通公用设施建设中心</t>
  </si>
  <si>
    <t>(预)HM20DP-015-XJ-Dl</t>
  </si>
  <si>
    <t>SZ-15</t>
  </si>
  <si>
    <t>创富路工程</t>
  </si>
  <si>
    <t>深圳市大鹏新区政府投资项目前期工作中心</t>
  </si>
  <si>
    <t>(预)HM20DP-016-XJ-Dl</t>
  </si>
  <si>
    <t>SZ-16</t>
  </si>
  <si>
    <t>坪西路辅道工程</t>
  </si>
  <si>
    <t>（预）HM20FT-037-XJ-Dl</t>
  </si>
  <si>
    <t>SZ-37</t>
  </si>
  <si>
    <t>皇岗路快速化改造工程</t>
  </si>
  <si>
    <t>中铁第四勘察设计院集团有限公司/北京市市政工程设计研究总院有限公司</t>
  </si>
  <si>
    <t>（预）HM20GM-072-XJ-Dl</t>
  </si>
  <si>
    <t>深圳市第二十二高级中学东侧市政道路工程（翠辉路）</t>
  </si>
  <si>
    <t>（预）HM20GM-060-XJ-Dl</t>
  </si>
  <si>
    <t>SZ-60</t>
  </si>
  <si>
    <t>明安路（富利路-长春北路）市政工程</t>
  </si>
  <si>
    <t>（预）HM20GM-061-XJ-Dl</t>
  </si>
  <si>
    <t>SZ-61</t>
  </si>
  <si>
    <t>楼园二路（公常路-绘猫路）市政工程</t>
  </si>
  <si>
    <t>（预）HM20GM-065-XJ-Dl</t>
  </si>
  <si>
    <t>SZ-65</t>
  </si>
  <si>
    <t>荔林路（塘明路北段-光侨路）市政工程</t>
  </si>
  <si>
    <t>（预）HM20LG-079-XJ-Jz</t>
  </si>
  <si>
    <t>SZ-79</t>
  </si>
  <si>
    <t>深圳市龙岗区百外世纪小学</t>
  </si>
  <si>
    <t>建筑小区</t>
  </si>
  <si>
    <t>深圳市森磊镒铭设计顾问有限公司</t>
  </si>
  <si>
    <t>深圳市世纪百合房地产开发有限公司</t>
  </si>
  <si>
    <t>（预）HM20LG-080-XJ-Jz</t>
  </si>
  <si>
    <t>SZ-80</t>
  </si>
  <si>
    <t>里城玺樾山花园</t>
  </si>
  <si>
    <t>深圳市万都时代绿色建筑技术有限公司</t>
  </si>
  <si>
    <t>深圳市深岛实业有限公司</t>
  </si>
  <si>
    <t>(预)HM20LG-066-XJ-Jz</t>
  </si>
  <si>
    <t>京基御景荟都</t>
  </si>
  <si>
    <t>深圳市华阳国际工程设计股份有限公司</t>
  </si>
  <si>
    <t>深圳市百纳投资有限公司</t>
  </si>
  <si>
    <t>（预）HM20LG-075-XJ-Jz</t>
  </si>
  <si>
    <t>SZ-75</t>
  </si>
  <si>
    <t>恒明智汇中心</t>
  </si>
  <si>
    <t>深圳市欧博工程设计顾问有限公司</t>
  </si>
  <si>
    <t>深圳市恒明置业发展有限公司</t>
  </si>
  <si>
    <t>（预）HM20GM-077-XJ-Jz</t>
  </si>
  <si>
    <t>SZ-77</t>
  </si>
  <si>
    <t>宏发万悦山大厦</t>
  </si>
  <si>
    <t>深圳市骏业建筑科技有限公司</t>
  </si>
  <si>
    <t>深圳市宏发光明房地产开发有限公司</t>
  </si>
  <si>
    <t>（预）HM20GM-078-XJ-Jz</t>
  </si>
  <si>
    <t>SZ-78</t>
  </si>
  <si>
    <t>宏发万悦山名庭（02地块）</t>
  </si>
  <si>
    <t>（预）HM20GM-079-XJ-Jz</t>
  </si>
  <si>
    <t>宏发万悦山名庭（05地块）</t>
  </si>
  <si>
    <t>（预）HM20GM-080-XJ-Jz</t>
  </si>
  <si>
    <t>宏发天汇城二期</t>
  </si>
  <si>
    <t>深圳市天荣盛房地产开发有限公司</t>
  </si>
  <si>
    <t>（预）HM20HU-034-XJ-Jz</t>
  </si>
  <si>
    <t>SZ-34</t>
  </si>
  <si>
    <t>桂园中学改扩建工程</t>
  </si>
  <si>
    <t>悉地国际设计顾问（深圳）有限公司</t>
  </si>
  <si>
    <t>深圳市罗湖区政府投资项目前期工作办公室</t>
  </si>
  <si>
    <t>（预）HM20FT-033-XJ-Jz</t>
  </si>
  <si>
    <t>SZ-33</t>
  </si>
  <si>
    <t>福田区景富绿地综合环境提升工程</t>
  </si>
  <si>
    <t>深圳市福田区城市管理和综合执法局</t>
  </si>
  <si>
    <t>(预)HM20LH-051-XJ-Jz</t>
  </si>
  <si>
    <t>SZ-47</t>
  </si>
  <si>
    <t>万科启城家园( 01 地块)</t>
  </si>
  <si>
    <t>龙华区</t>
  </si>
  <si>
    <t>深圳中技绿建科技有限公司</t>
  </si>
  <si>
    <t>深圳长湖置业发展有限公司</t>
  </si>
  <si>
    <t>（预）HM20LG-083-XJ-Jz</t>
  </si>
  <si>
    <t>SZ-83</t>
  </si>
  <si>
    <t>颐安雍悦华府</t>
  </si>
  <si>
    <t>深圳市越众绿色建筑科技发展有限公司、深圳华森建筑与工程设计顾问有限公司</t>
  </si>
  <si>
    <t>深圳市荷康城房地产开发有限公司</t>
  </si>
  <si>
    <t>（预）HM20FT-043-XJ-Jz</t>
  </si>
  <si>
    <t>华富村-02地块</t>
  </si>
  <si>
    <t>深圳市福田福华建设开发有限公司</t>
  </si>
  <si>
    <t>（预）HM20FT-044-XJ-Jz</t>
  </si>
  <si>
    <t>SZ-44</t>
  </si>
  <si>
    <t>华富村-03地块</t>
  </si>
  <si>
    <t>（预）HM20FT-045-XJ-Jz</t>
  </si>
  <si>
    <t>SZ-45</t>
  </si>
  <si>
    <t>华富村-04地块</t>
  </si>
  <si>
    <t>（预）HM20BA-071-XJ-Jz</t>
  </si>
  <si>
    <t>安居福厦里</t>
  </si>
  <si>
    <t>宝安区</t>
  </si>
  <si>
    <t>香港华艺设计顾问（深圳）有限公司</t>
  </si>
  <si>
    <t>深圳市安居福厦房地产有限公司</t>
  </si>
  <si>
    <t>（预）HM20FT-035-XJ-Jz</t>
  </si>
  <si>
    <t>SZ-35</t>
  </si>
  <si>
    <t>深圳市黄木岗交通枢纽工程-建筑工程</t>
  </si>
  <si>
    <t>中国铁路设计集团有限公司</t>
  </si>
  <si>
    <t>深圳市地铁集团有限公司</t>
  </si>
  <si>
    <t>（预）HM20GM-075-XJ-Jz</t>
  </si>
  <si>
    <t>星河天地公馆</t>
  </si>
  <si>
    <t>深圳艺洲建筑工程设计有限公司</t>
  </si>
  <si>
    <t>深圳市奥星房地产开发有限公司</t>
  </si>
  <si>
    <t>（预）HM20GM-076-XJ-Jz</t>
  </si>
  <si>
    <t>SZ-76</t>
  </si>
  <si>
    <t>兆邦基端慧苑</t>
  </si>
  <si>
    <t>深圳和华国际工程与设计有限公司/深圳中技绿建科技有限公司</t>
  </si>
  <si>
    <t>深圳市沧然实业发展有限公司</t>
  </si>
  <si>
    <t>（预）HM20GM-081-XJ-Jz</t>
  </si>
  <si>
    <t>SZ-81</t>
  </si>
  <si>
    <t>万科光年四季花园</t>
  </si>
  <si>
    <t>深圳绿合环境科技有限公司</t>
  </si>
  <si>
    <t>深圳市信城盈合房地产有限公司</t>
  </si>
  <si>
    <t>HM20YT-037-XJ-Jz</t>
  </si>
  <si>
    <t>SZ-14</t>
  </si>
  <si>
    <t>鹏广达时代广场</t>
  </si>
  <si>
    <t>盐田区</t>
  </si>
  <si>
    <t>奥意建筑工程设计有限公司/深圳市骏业建筑科技有限公司</t>
  </si>
  <si>
    <t>深圳市鹏广达新城市投资发展有限公司</t>
  </si>
  <si>
    <t>HM20YT-039-XJ-Jz</t>
  </si>
  <si>
    <t>盐田东顺雅苑</t>
  </si>
  <si>
    <t>深圳市工大国际工程设计有限公司/深圳市华筑工程设计有限公司</t>
  </si>
  <si>
    <t>深圳市中房房地产开发有限公司</t>
  </si>
  <si>
    <t>（预）HM20LG-076-XJ-Jz</t>
  </si>
  <si>
    <t>珑城原点广场</t>
  </si>
  <si>
    <t>深圳市博万机电设计事务所</t>
  </si>
  <si>
    <t>深圳市九州房地产开发有限公司</t>
  </si>
  <si>
    <t>（预）HM20LG-077-XJ-Jz</t>
  </si>
  <si>
    <t>中海阳光橡树园</t>
  </si>
  <si>
    <t>深圳市云龙城投资发展有限公司</t>
  </si>
  <si>
    <t>（预）HM20HU-029-XJ-Jz</t>
  </si>
  <si>
    <t>SZ-29</t>
  </si>
  <si>
    <t>恒大天玺公馆</t>
  </si>
  <si>
    <t>深圳市建筑设计研究总院有限公司、深圳市越众绿色建筑科技发展有限公司</t>
  </si>
  <si>
    <t>深圳市建设集团）有限公司</t>
  </si>
  <si>
    <t>(预)HM20DP-018-XJ-Jz</t>
  </si>
  <si>
    <t>SZ-18</t>
  </si>
  <si>
    <t>南澳消防站</t>
  </si>
  <si>
    <t>深圳市建筑设计研究总院有限公司、深圳国研建筑科技有限公司</t>
  </si>
  <si>
    <t>(预)HM20LG-065-XJ-Jz</t>
  </si>
  <si>
    <t>华南师范大学附属龙岗平湖学校新建工程</t>
  </si>
  <si>
    <t>深圳市建筑设计研究总院有限公司</t>
  </si>
  <si>
    <t>深圳市龙岗区教育局中共深圳市龙岗区委教育工作委员会）</t>
  </si>
  <si>
    <t>(预)HM20LG-064-XJ-Jz</t>
  </si>
  <si>
    <t>华南国际电子工业原材料物流区（一期）</t>
  </si>
  <si>
    <t>华南国际工业原料城深圳）有限公司</t>
  </si>
  <si>
    <t>（预）HM20GM-082-XJ-Jz</t>
  </si>
  <si>
    <t>SZ-82</t>
  </si>
  <si>
    <t>星河天地商厦</t>
  </si>
  <si>
    <t>深圳市星广源房地产开发有限公司</t>
  </si>
  <si>
    <t>（预）HM20NS-048-XJ-Jz</t>
  </si>
  <si>
    <t>SZ-48</t>
  </si>
  <si>
    <t>深圳湾第二幼儿园</t>
  </si>
  <si>
    <t>中建工程设计有限公司</t>
  </si>
  <si>
    <t>深圳市南山区教育局</t>
  </si>
  <si>
    <t>（预）HM20HU-038-XJ-Jz</t>
  </si>
  <si>
    <t>新材料产业大厦项目</t>
  </si>
  <si>
    <t>深圳市中金岭南投资发展有限公司</t>
  </si>
  <si>
    <t>(预)HM20PS-069-XJ-Jz</t>
  </si>
  <si>
    <t>南布家园</t>
  </si>
  <si>
    <t>坪山区</t>
  </si>
  <si>
    <t>深圳市华阳国际工程设计有限公司</t>
  </si>
  <si>
    <t>深圳市益田世达投资管理有限公司</t>
  </si>
  <si>
    <t>（预）HM20FT-041-XJ-Jz</t>
  </si>
  <si>
    <t>天健天骄北庐</t>
  </si>
  <si>
    <t>深圳市天珺房地产开发有限公司</t>
  </si>
  <si>
    <t>（预）HM20HU-033-XJ-Jz</t>
  </si>
  <si>
    <t>罗湖区翠竹街道木头龙城市更新单元01-02地块</t>
  </si>
  <si>
    <t>资料未体现</t>
  </si>
  <si>
    <t>深圳市益田集团股份有限公司</t>
  </si>
  <si>
    <t>（预）HM20FT-034-XJ-Jz</t>
  </si>
  <si>
    <t>华富村-01地块</t>
  </si>
  <si>
    <t>（预）HM20FT-032-XJ-Jz</t>
  </si>
  <si>
    <t>公安局福田分局华强北派出所营房建设工程</t>
  </si>
  <si>
    <t>深圳市公安局福田分局</t>
  </si>
  <si>
    <t>（预）HM20BA-046-XJ-Jz</t>
  </si>
  <si>
    <t>SZ-46</t>
  </si>
  <si>
    <t>会展湾云岸广场</t>
  </si>
  <si>
    <t>北京中外建筑设计有限公司</t>
  </si>
  <si>
    <t>深圳市招华会展实业有限公司</t>
  </si>
  <si>
    <t>(预)HM20LH-052-XJ-Jz</t>
  </si>
  <si>
    <t>北宸之光家园</t>
  </si>
  <si>
    <t>筑博设计股份有限公司</t>
  </si>
  <si>
    <t>深圳市华通基业投资有限公司</t>
  </si>
  <si>
    <t>(预)HM20LH-050-XJ-Jz</t>
  </si>
  <si>
    <t>深圳市龙华区澜兴学校</t>
  </si>
  <si>
    <t>深圳市和域城建筑设计有限公司</t>
  </si>
  <si>
    <t>深圳市龙华区政府投资工程项目前期工作管理中心</t>
  </si>
  <si>
    <t>（预）HM20BA-064-XJ-Jz</t>
  </si>
  <si>
    <t>泰福名苑</t>
  </si>
  <si>
    <t>北京森磊建筑规划设计有限公司</t>
  </si>
  <si>
    <t>深圳市集泰实业发展有限公司</t>
  </si>
  <si>
    <t>（预）HM20NS-046-XJ-Jz</t>
  </si>
  <si>
    <t>麒麟第二幼儿园</t>
  </si>
  <si>
    <t>（预）HM20BA-063-XJ-Jz</t>
  </si>
  <si>
    <t>盛合天宸家园</t>
  </si>
  <si>
    <t>深圳市联合创艺建筑设计有限公司</t>
  </si>
  <si>
    <t>深圳市永铭投资有限公司</t>
  </si>
  <si>
    <t>HM20YT-038-XJ-Jz</t>
  </si>
  <si>
    <t>山海四季二期华府</t>
  </si>
  <si>
    <t>（预）HM20LG-078-XJ-Jz</t>
  </si>
  <si>
    <t>招商臻城花园</t>
  </si>
  <si>
    <t>深圳招商安业投资发展有限公司</t>
  </si>
  <si>
    <t>(预)HM20LG-062-XJ-Jz</t>
  </si>
  <si>
    <t>平湖街道龟地、禾虾岭片区旧改四期—文化站项目</t>
  </si>
  <si>
    <t>深圳市龙岗区文化广电旅游体育局</t>
  </si>
  <si>
    <t>（预）HM20LG-081-XJ-Jz</t>
  </si>
  <si>
    <t>融湖广场</t>
  </si>
  <si>
    <t>深圳市鼎宏投资发展有限公司</t>
  </si>
  <si>
    <t>(预)HM20LG-068-XJ-Jz</t>
  </si>
  <si>
    <t>科高拜仁足球学校建设工程</t>
  </si>
  <si>
    <t>中国建筑西南设计研究院有限公司</t>
  </si>
  <si>
    <t>深圳市龙岗区建筑工务署</t>
  </si>
  <si>
    <t>(预)HM20LG-069-XJ-Jz</t>
  </si>
  <si>
    <t>龙德健康大厦</t>
  </si>
  <si>
    <t>武汉博宏建设有限公司</t>
  </si>
  <si>
    <t>深圳市龙德健康有限公司</t>
  </si>
  <si>
    <t>（预）HM20HU-035-XJ-Jz</t>
  </si>
  <si>
    <t>周和庄大厦</t>
  </si>
  <si>
    <t>深圳华森建筑与工程设计顾问有限公司</t>
  </si>
  <si>
    <t>周大生珠宝股份有限公司/深圳市中装建设集团股份有限公司</t>
  </si>
  <si>
    <t>（预）HM20HU-036-XJ-Jz</t>
  </si>
  <si>
    <t>SZ-36</t>
  </si>
  <si>
    <t>松泉中学改扩建工程</t>
  </si>
  <si>
    <t>深圳市罗湖区建筑工务局</t>
  </si>
  <si>
    <t>(预)HM20DP-014-XJ-Jz</t>
  </si>
  <si>
    <t>安居君兰湾府</t>
  </si>
  <si>
    <t>深圳市人才安居集团有限公司</t>
  </si>
  <si>
    <t>（预）HM20HU-028-XJ-Jz</t>
  </si>
  <si>
    <t>SZ-28</t>
  </si>
  <si>
    <t>深圳市罗湖“二线插花地”棚户区改造项目——布心片区01-02地块垃圾转运站</t>
  </si>
  <si>
    <t>中国中建设计集团有限公司</t>
  </si>
  <si>
    <t>深圳市罗湖区住房和建设局</t>
  </si>
  <si>
    <t>(预)HM20LG-067-XJ-Jz</t>
  </si>
  <si>
    <t>（预）HM20FT-036-XJ-Jz</t>
  </si>
  <si>
    <t>深圳市福田区国际和国际化学校建设PPP项目</t>
  </si>
  <si>
    <t>朱涛建筑设计（深圳）有限公司/北京中外建筑设计有限公司</t>
  </si>
  <si>
    <t>深圳市福田区教育局/深圳爱晖国际教育有限公司</t>
  </si>
  <si>
    <t>（预）HM20NS-049-XJ-Jz</t>
  </si>
  <si>
    <t>SZ-49</t>
  </si>
  <si>
    <t>光峰科技总部大厦</t>
  </si>
  <si>
    <t>深圳光峰科技股份有限公司</t>
  </si>
  <si>
    <t>（预）HM20NS-050-XJ-Jz</t>
  </si>
  <si>
    <t>SZ-50</t>
  </si>
  <si>
    <t>安邦财产保险总部大厦</t>
  </si>
  <si>
    <t>华东建筑设计研究院有限公司</t>
  </si>
  <si>
    <t>安邦财产保险股份有限公司</t>
  </si>
  <si>
    <t>（预）HM20NS-051-XJ-Jz</t>
  </si>
  <si>
    <t>SZ-51</t>
  </si>
  <si>
    <t>臻林天汇大厦</t>
  </si>
  <si>
    <t>万利加置业深圳）有限公司</t>
  </si>
  <si>
    <t>(预)HM20PS-067-XJ-Jz</t>
  </si>
  <si>
    <t>佳华领悦广场</t>
  </si>
  <si>
    <t>深圳市百佳利华投资有限公司</t>
  </si>
  <si>
    <t>(预)HM20PS-068-XJ-Jz</t>
  </si>
  <si>
    <t>新合路学校</t>
  </si>
  <si>
    <t>深圳市坪山区建筑工务署</t>
  </si>
  <si>
    <t>（预）HM20FT-042-XJ-Jz</t>
  </si>
  <si>
    <t>创富大厦</t>
  </si>
  <si>
    <t>深圳和华国际工程与设计有限公司</t>
  </si>
  <si>
    <t>深圳市财富房地产开发有限公司</t>
  </si>
  <si>
    <t>（预）HM20GM-073-XJ-Jz</t>
  </si>
  <si>
    <t>SZ-73</t>
  </si>
  <si>
    <t>佳兆业云峰汇花园（A520-0177）</t>
  </si>
  <si>
    <t>深圳市越众绿色建筑科技发展有限公司</t>
  </si>
  <si>
    <t>深圳市保润房地产开发有限公司</t>
  </si>
  <si>
    <t>（预）HM20GM-074-XJ-Jz</t>
  </si>
  <si>
    <t>SZ-74</t>
  </si>
  <si>
    <t>佳兆业云峰汇花园（A520-0178）</t>
  </si>
  <si>
    <t>（预）HM20BA-067-XJ-Jz</t>
  </si>
  <si>
    <t>黄田学校</t>
  </si>
  <si>
    <t>深圳市物业国际建筑设计有限公司</t>
  </si>
  <si>
    <t>深圳市宝安区教育局</t>
  </si>
  <si>
    <t>（预）HM20BA-068-XJ-Jz</t>
  </si>
  <si>
    <t>和樾府</t>
  </si>
  <si>
    <t>深圳市天华建筑设计有限公司</t>
  </si>
  <si>
    <t>深圳鹏跃房地产开发有限公司</t>
  </si>
  <si>
    <t>（预）HM20BA-072-XJ-Jz</t>
  </si>
  <si>
    <t>康达尔山海上园（三期）</t>
  </si>
  <si>
    <t>深圳市康达尔集团)股份有限公司</t>
  </si>
  <si>
    <t>（预）HM20HU-030-XJ-Jz</t>
  </si>
  <si>
    <t>SZ-30</t>
  </si>
  <si>
    <t>东立片区更新单元</t>
  </si>
  <si>
    <t>深圳市宁图顺实业有限公司</t>
  </si>
  <si>
    <t>（预）HM20FT-031-XJ-Jz</t>
  </si>
  <si>
    <t>福田中学改扩建工程</t>
  </si>
  <si>
    <t>深圳市福田区教育局</t>
  </si>
  <si>
    <t>(预)HM20LH-053-XJ-Jz</t>
  </si>
  <si>
    <t>深圳北（龙华）商务中心大二期城市更新单元</t>
  </si>
  <si>
    <t>深圳万都时代绿色建筑技术有限公司</t>
  </si>
  <si>
    <t>深圳市鸿荣源控股集团）有限公司</t>
  </si>
  <si>
    <t>(预)HM20LH-054-XJ-Jz</t>
  </si>
  <si>
    <t>顺泰中晟大厦</t>
  </si>
  <si>
    <t>深圳市顺泰鑫置地有限公司</t>
  </si>
  <si>
    <t>(预)HM20LH-047-XJ-Jz</t>
  </si>
  <si>
    <t>葆桦科技楼</t>
  </si>
  <si>
    <t>深圳市城建工程设计有限公司</t>
  </si>
  <si>
    <t>深圳市桓鸿铧投资有限公司</t>
  </si>
  <si>
    <t>(预)HM20LH-049-XJ-Jz</t>
  </si>
  <si>
    <t>龙华区人民武装部营院</t>
  </si>
  <si>
    <t>（预）HM20BA-065-XJ-Jz</t>
  </si>
  <si>
    <t>深圳外国语学校宝安学校（小学部）</t>
  </si>
  <si>
    <t>深圳市宝安区新桥街道办事处中共深圳市宝安区新桥街道工作委员会）</t>
  </si>
  <si>
    <t>（预）HM20BA-066-XJ-Jz</t>
  </si>
  <si>
    <t>深圳外国语学校宝安学校</t>
  </si>
  <si>
    <t>（预）HM20LG-082-XJ-Jz</t>
  </si>
  <si>
    <t>和昌拾里华府</t>
  </si>
  <si>
    <t>深圳万都时代绿色建设技术有限公司</t>
  </si>
  <si>
    <t>深圳市水榭花都房地产有限公司</t>
  </si>
  <si>
    <t>周榆烽13823613233</t>
  </si>
  <si>
    <t>苏杭州15017900353</t>
  </si>
  <si>
    <t>胡阳15999519939/13554800049</t>
  </si>
  <si>
    <t>陈姝蓉18300001274</t>
  </si>
  <si>
    <t>刘婷13560705163</t>
  </si>
  <si>
    <t>吴奋强18218819022</t>
  </si>
  <si>
    <t>李凤娇13534171521</t>
  </si>
  <si>
    <t>刘春英13410512508/22185794</t>
  </si>
  <si>
    <t>宋洪波13418901939</t>
  </si>
  <si>
    <t>胡建杰15818669897</t>
  </si>
  <si>
    <t>陶瑾13612990083</t>
  </si>
  <si>
    <t>李威17320579791</t>
  </si>
  <si>
    <t>丁峰18665906096</t>
  </si>
  <si>
    <t>肖云琳13686895258</t>
  </si>
  <si>
    <t>温顺平13714998520</t>
  </si>
  <si>
    <t>周齐13530162090</t>
  </si>
  <si>
    <t>徐勇13691776380</t>
  </si>
  <si>
    <t>雷夏临13798598427</t>
  </si>
  <si>
    <t>胡浩滨13544018201</t>
  </si>
  <si>
    <t>艾景兰13760318369</t>
  </si>
  <si>
    <t>卢培垫13826363998</t>
  </si>
  <si>
    <t>陈新杰17603055514</t>
  </si>
  <si>
    <t>李佩珊18576781807</t>
  </si>
  <si>
    <t>蔡小敏18038189823</t>
  </si>
  <si>
    <t>程丽果13612833693</t>
  </si>
  <si>
    <t>江星星18938021292</t>
  </si>
  <si>
    <t>王肖月18539960902</t>
  </si>
  <si>
    <t>代俊梅13728751830</t>
  </si>
  <si>
    <t>韩炜13017691763</t>
  </si>
  <si>
    <t>易文13823729039</t>
  </si>
  <si>
    <t>徐添冬13480954607</t>
  </si>
  <si>
    <t>顾薇18938855717</t>
  </si>
  <si>
    <t>赵可珂15093161218</t>
  </si>
  <si>
    <t>陈伟锋13662644690</t>
  </si>
  <si>
    <t>邱安广17727977077</t>
  </si>
  <si>
    <t>李望19925218427</t>
  </si>
  <si>
    <t>黄亮珍13556835807</t>
  </si>
  <si>
    <t>许宝翔15019267875</t>
  </si>
  <si>
    <t>蔡幼红15019267875</t>
  </si>
  <si>
    <t>陈泽鑫18826266277</t>
  </si>
  <si>
    <t>钟敏娇13798411765</t>
  </si>
  <si>
    <t xml:space="preserve">滕翼13570838081; </t>
  </si>
  <si>
    <t>蔡晓辉13670190768</t>
  </si>
  <si>
    <t>杨小武13993240367</t>
  </si>
  <si>
    <t>张琳13714970707</t>
  </si>
  <si>
    <t xml:space="preserve">徐雯婷17316396312; </t>
  </si>
  <si>
    <t>郭飞13823735316</t>
  </si>
  <si>
    <t>杨辛宇13924642620</t>
  </si>
  <si>
    <t>胡小军13691888159</t>
  </si>
  <si>
    <t>乔建龙15899860420</t>
  </si>
  <si>
    <t>苏鑫13051326056</t>
  </si>
  <si>
    <t>邹洁13501589699</t>
  </si>
  <si>
    <t>张忠艺13530075405</t>
  </si>
  <si>
    <t>彭兴初13713502211/29980050</t>
  </si>
  <si>
    <t>李雄18924656192</t>
  </si>
  <si>
    <t>傅绮华15920020733</t>
  </si>
  <si>
    <t>陈慧15217066407</t>
  </si>
  <si>
    <t>赵守智18243015085</t>
  </si>
  <si>
    <t>方植康15989300697/13686805947</t>
  </si>
  <si>
    <t>张玉13243769087</t>
  </si>
  <si>
    <t>刘会阁13928476996</t>
  </si>
  <si>
    <t>张英敏18938050626/18813579580</t>
  </si>
  <si>
    <t>郑境锐15013966888</t>
  </si>
  <si>
    <t>靳建新18736901165/15815565563</t>
  </si>
  <si>
    <t>徐永姣15017917267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</si>
</sst>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等线"/>
      <charset val="134"/>
      <scheme val="minor"/>
    </font>
    <font>
      <sz val="10"/>
      <color theme="1"/>
      <name val="等线"/>
      <family val="3"/>
      <charset val="134"/>
      <scheme val="minor"/>
    </font>
    <font>
      <b/>
      <sz val="10"/>
      <color rgb="FF000000"/>
      <name val="宋体"/>
      <family val="3"/>
      <charset val="134"/>
    </font>
    <font>
      <sz val="10"/>
      <color rgb="FF000000"/>
      <name val="宋体"/>
      <family val="3"/>
      <charset val="134"/>
    </font>
    <font>
      <sz val="10"/>
      <color theme="1"/>
      <name val="宋体"/>
      <family val="3"/>
      <charset val="134"/>
    </font>
    <font>
      <sz val="10"/>
      <name val="宋体"/>
      <family val="3"/>
      <charset val="134"/>
    </font>
    <font>
      <sz val="9"/>
      <name val="等线"/>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0" borderId="0" xfId="0" applyFont="1"/>
    <xf numFmtId="0" fontId="0" fillId="0" borderId="0" xfId="0" applyFont="1"/>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NumberFormat="1" applyFont="1" applyFill="1" applyBorder="1" applyAlignment="1">
      <alignment horizontal="center" vertical="center" wrapText="1"/>
    </xf>
  </cellXfs>
  <cellStyles count="1">
    <cellStyle name="常规"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5"/>
  <sheetViews>
    <sheetView tabSelected="1" topLeftCell="A97" zoomScale="115" zoomScaleNormal="115" workbookViewId="0">
      <selection activeCell="A2" sqref="A2:A105"/>
    </sheetView>
  </sheetViews>
  <sheetFormatPr defaultColWidth="9" defaultRowHeight="27" customHeight="1" x14ac:dyDescent="0.2"/>
  <cols>
    <col min="1" max="1" width="4.75" style="1" customWidth="1"/>
    <col min="2" max="2" width="16.125" style="1" customWidth="1"/>
    <col min="3" max="3" width="13.75" style="1" customWidth="1"/>
    <col min="4" max="4" width="36.875" style="1" customWidth="1"/>
    <col min="5" max="5" width="10.875" style="1" customWidth="1"/>
    <col min="6" max="6" width="11.25" style="1" customWidth="1"/>
    <col min="7" max="7" width="32.25" style="1" customWidth="1"/>
    <col min="8" max="8" width="35" style="1" customWidth="1"/>
    <col min="9" max="9" width="9" style="1"/>
    <col min="10" max="16384" width="9" style="2"/>
  </cols>
  <sheetData>
    <row r="1" spans="1:8" ht="27" customHeight="1" x14ac:dyDescent="0.2">
      <c r="A1" s="3" t="s">
        <v>0</v>
      </c>
      <c r="B1" s="4" t="s">
        <v>1</v>
      </c>
      <c r="C1" s="4" t="s">
        <v>2</v>
      </c>
      <c r="D1" s="4" t="s">
        <v>3</v>
      </c>
      <c r="E1" s="4" t="s">
        <v>4</v>
      </c>
      <c r="F1" s="4" t="s">
        <v>5</v>
      </c>
      <c r="G1" s="4" t="s">
        <v>6</v>
      </c>
      <c r="H1" s="4" t="s">
        <v>7</v>
      </c>
    </row>
    <row r="2" spans="1:8" ht="27" customHeight="1" x14ac:dyDescent="0.2">
      <c r="A2" s="5">
        <v>1</v>
      </c>
      <c r="B2" s="5" t="s">
        <v>8</v>
      </c>
      <c r="C2" s="5" t="s">
        <v>9</v>
      </c>
      <c r="D2" s="5" t="s">
        <v>10</v>
      </c>
      <c r="E2" s="5" t="s">
        <v>11</v>
      </c>
      <c r="F2" s="5" t="s">
        <v>12</v>
      </c>
      <c r="G2" s="5" t="s">
        <v>13</v>
      </c>
      <c r="H2" s="5" t="s">
        <v>14</v>
      </c>
    </row>
    <row r="3" spans="1:8" ht="27" customHeight="1" x14ac:dyDescent="0.2">
      <c r="A3" s="5">
        <v>2</v>
      </c>
      <c r="B3" s="5" t="s">
        <v>15</v>
      </c>
      <c r="C3" s="5" t="s">
        <v>16</v>
      </c>
      <c r="D3" s="5" t="s">
        <v>17</v>
      </c>
      <c r="E3" s="5" t="s">
        <v>11</v>
      </c>
      <c r="F3" s="5" t="s">
        <v>12</v>
      </c>
      <c r="G3" s="5" t="s">
        <v>18</v>
      </c>
      <c r="H3" s="5" t="s">
        <v>19</v>
      </c>
    </row>
    <row r="4" spans="1:8" ht="27" customHeight="1" x14ac:dyDescent="0.2">
      <c r="A4" s="5">
        <v>3</v>
      </c>
      <c r="B4" s="5" t="s">
        <v>20</v>
      </c>
      <c r="C4" s="5" t="s">
        <v>21</v>
      </c>
      <c r="D4" s="5" t="s">
        <v>22</v>
      </c>
      <c r="E4" s="5" t="s">
        <v>11</v>
      </c>
      <c r="F4" s="5" t="s">
        <v>12</v>
      </c>
      <c r="G4" s="5" t="s">
        <v>13</v>
      </c>
      <c r="H4" s="5" t="s">
        <v>19</v>
      </c>
    </row>
    <row r="5" spans="1:8" ht="27" customHeight="1" x14ac:dyDescent="0.2">
      <c r="A5" s="5">
        <v>4</v>
      </c>
      <c r="B5" s="5" t="s">
        <v>23</v>
      </c>
      <c r="C5" s="5" t="s">
        <v>24</v>
      </c>
      <c r="D5" s="5" t="s">
        <v>25</v>
      </c>
      <c r="E5" s="5" t="s">
        <v>11</v>
      </c>
      <c r="F5" s="5" t="s">
        <v>12</v>
      </c>
      <c r="G5" s="5" t="s">
        <v>26</v>
      </c>
      <c r="H5" s="5" t="s">
        <v>27</v>
      </c>
    </row>
    <row r="6" spans="1:8" ht="27" customHeight="1" x14ac:dyDescent="0.2">
      <c r="A6" s="5">
        <v>5</v>
      </c>
      <c r="B6" s="5" t="s">
        <v>28</v>
      </c>
      <c r="C6" s="5" t="s">
        <v>29</v>
      </c>
      <c r="D6" s="5" t="s">
        <v>30</v>
      </c>
      <c r="E6" s="5" t="s">
        <v>31</v>
      </c>
      <c r="F6" s="5" t="s">
        <v>12</v>
      </c>
      <c r="G6" s="5" t="s">
        <v>32</v>
      </c>
      <c r="H6" s="5" t="s">
        <v>33</v>
      </c>
    </row>
    <row r="7" spans="1:8" ht="27" customHeight="1" x14ac:dyDescent="0.2">
      <c r="A7" s="5">
        <v>6</v>
      </c>
      <c r="B7" s="5" t="s">
        <v>34</v>
      </c>
      <c r="C7" s="5" t="s">
        <v>35</v>
      </c>
      <c r="D7" s="5" t="s">
        <v>36</v>
      </c>
      <c r="E7" s="5" t="s">
        <v>37</v>
      </c>
      <c r="F7" s="5" t="s">
        <v>12</v>
      </c>
      <c r="G7" s="5" t="s">
        <v>38</v>
      </c>
      <c r="H7" s="5" t="s">
        <v>39</v>
      </c>
    </row>
    <row r="8" spans="1:8" ht="27" customHeight="1" x14ac:dyDescent="0.2">
      <c r="A8" s="5">
        <v>7</v>
      </c>
      <c r="B8" s="5" t="s">
        <v>40</v>
      </c>
      <c r="C8" s="5" t="s">
        <v>41</v>
      </c>
      <c r="D8" s="5" t="s">
        <v>42</v>
      </c>
      <c r="E8" s="5" t="s">
        <v>37</v>
      </c>
      <c r="F8" s="5" t="s">
        <v>12</v>
      </c>
      <c r="G8" s="5" t="s">
        <v>43</v>
      </c>
      <c r="H8" s="5" t="s">
        <v>39</v>
      </c>
    </row>
    <row r="9" spans="1:8" ht="27" customHeight="1" x14ac:dyDescent="0.2">
      <c r="A9" s="5">
        <v>8</v>
      </c>
      <c r="B9" s="6" t="s">
        <v>44</v>
      </c>
      <c r="C9" s="6" t="s">
        <v>45</v>
      </c>
      <c r="D9" s="5" t="s">
        <v>46</v>
      </c>
      <c r="E9" s="6" t="s">
        <v>47</v>
      </c>
      <c r="F9" s="5" t="s">
        <v>12</v>
      </c>
      <c r="G9" s="5" t="s">
        <v>48</v>
      </c>
      <c r="H9" s="5" t="s">
        <v>49</v>
      </c>
    </row>
    <row r="10" spans="1:8" ht="27" customHeight="1" x14ac:dyDescent="0.2">
      <c r="A10" s="5">
        <v>9</v>
      </c>
      <c r="B10" s="5" t="s">
        <v>50</v>
      </c>
      <c r="C10" s="5" t="s">
        <v>51</v>
      </c>
      <c r="D10" s="5" t="s">
        <v>52</v>
      </c>
      <c r="E10" s="5" t="s">
        <v>53</v>
      </c>
      <c r="F10" s="5" t="s">
        <v>12</v>
      </c>
      <c r="G10" s="5" t="s">
        <v>54</v>
      </c>
      <c r="H10" s="5" t="s">
        <v>55</v>
      </c>
    </row>
    <row r="11" spans="1:8" ht="27" customHeight="1" x14ac:dyDescent="0.2">
      <c r="A11" s="5">
        <v>10</v>
      </c>
      <c r="B11" s="5" t="s">
        <v>56</v>
      </c>
      <c r="C11" s="5" t="s">
        <v>9</v>
      </c>
      <c r="D11" s="5" t="s">
        <v>57</v>
      </c>
      <c r="E11" s="5" t="s">
        <v>58</v>
      </c>
      <c r="F11" s="5" t="s">
        <v>12</v>
      </c>
      <c r="G11" s="5" t="s">
        <v>59</v>
      </c>
      <c r="H11" s="5" t="s">
        <v>60</v>
      </c>
    </row>
    <row r="12" spans="1:8" ht="27" customHeight="1" x14ac:dyDescent="0.2">
      <c r="A12" s="5">
        <v>11</v>
      </c>
      <c r="B12" s="5" t="s">
        <v>61</v>
      </c>
      <c r="C12" s="5" t="s">
        <v>62</v>
      </c>
      <c r="D12" s="5" t="s">
        <v>63</v>
      </c>
      <c r="E12" s="5" t="s">
        <v>58</v>
      </c>
      <c r="F12" s="5" t="s">
        <v>12</v>
      </c>
      <c r="G12" s="5" t="s">
        <v>59</v>
      </c>
      <c r="H12" s="5" t="s">
        <v>60</v>
      </c>
    </row>
    <row r="13" spans="1:8" ht="27" customHeight="1" x14ac:dyDescent="0.2">
      <c r="A13" s="5">
        <v>12</v>
      </c>
      <c r="B13" s="5" t="s">
        <v>64</v>
      </c>
      <c r="C13" s="5" t="s">
        <v>16</v>
      </c>
      <c r="D13" s="5" t="s">
        <v>65</v>
      </c>
      <c r="E13" s="5" t="s">
        <v>58</v>
      </c>
      <c r="F13" s="5" t="s">
        <v>12</v>
      </c>
      <c r="G13" s="5" t="s">
        <v>59</v>
      </c>
      <c r="H13" s="5" t="s">
        <v>60</v>
      </c>
    </row>
    <row r="14" spans="1:8" ht="27" customHeight="1" x14ac:dyDescent="0.2">
      <c r="A14" s="5">
        <v>13</v>
      </c>
      <c r="B14" s="6" t="s">
        <v>66</v>
      </c>
      <c r="C14" s="6" t="s">
        <v>67</v>
      </c>
      <c r="D14" s="5" t="s">
        <v>68</v>
      </c>
      <c r="E14" s="6" t="s">
        <v>47</v>
      </c>
      <c r="F14" s="5" t="s">
        <v>12</v>
      </c>
      <c r="G14" s="5" t="s">
        <v>43</v>
      </c>
      <c r="H14" s="5" t="s">
        <v>49</v>
      </c>
    </row>
    <row r="15" spans="1:8" ht="27" customHeight="1" x14ac:dyDescent="0.2">
      <c r="A15" s="5">
        <v>14</v>
      </c>
      <c r="B15" s="6" t="s">
        <v>69</v>
      </c>
      <c r="C15" s="6" t="s">
        <v>70</v>
      </c>
      <c r="D15" s="5" t="s">
        <v>71</v>
      </c>
      <c r="E15" s="6" t="s">
        <v>47</v>
      </c>
      <c r="F15" s="5" t="s">
        <v>12</v>
      </c>
      <c r="G15" s="5" t="s">
        <v>48</v>
      </c>
      <c r="H15" s="5" t="s">
        <v>49</v>
      </c>
    </row>
    <row r="16" spans="1:8" ht="27" customHeight="1" x14ac:dyDescent="0.2">
      <c r="A16" s="5">
        <v>15</v>
      </c>
      <c r="B16" s="6" t="s">
        <v>72</v>
      </c>
      <c r="C16" s="6" t="s">
        <v>73</v>
      </c>
      <c r="D16" s="5" t="s">
        <v>74</v>
      </c>
      <c r="E16" s="6" t="s">
        <v>47</v>
      </c>
      <c r="F16" s="5" t="s">
        <v>12</v>
      </c>
      <c r="G16" s="5" t="s">
        <v>75</v>
      </c>
      <c r="H16" s="5" t="s">
        <v>49</v>
      </c>
    </row>
    <row r="17" spans="1:8" ht="27" customHeight="1" x14ac:dyDescent="0.2">
      <c r="A17" s="5">
        <v>16</v>
      </c>
      <c r="B17" s="6" t="s">
        <v>76</v>
      </c>
      <c r="C17" s="6" t="s">
        <v>77</v>
      </c>
      <c r="D17" s="5" t="s">
        <v>78</v>
      </c>
      <c r="E17" s="6" t="s">
        <v>47</v>
      </c>
      <c r="F17" s="5" t="s">
        <v>12</v>
      </c>
      <c r="G17" s="5" t="s">
        <v>75</v>
      </c>
      <c r="H17" s="5" t="s">
        <v>49</v>
      </c>
    </row>
    <row r="18" spans="1:8" ht="27" customHeight="1" x14ac:dyDescent="0.2">
      <c r="A18" s="5">
        <v>17</v>
      </c>
      <c r="B18" s="6" t="s">
        <v>79</v>
      </c>
      <c r="C18" s="6" t="s">
        <v>80</v>
      </c>
      <c r="D18" s="5" t="s">
        <v>81</v>
      </c>
      <c r="E18" s="6" t="s">
        <v>47</v>
      </c>
      <c r="F18" s="5" t="s">
        <v>12</v>
      </c>
      <c r="G18" s="5" t="s">
        <v>82</v>
      </c>
      <c r="H18" s="5" t="s">
        <v>49</v>
      </c>
    </row>
    <row r="19" spans="1:8" ht="27" customHeight="1" x14ac:dyDescent="0.2">
      <c r="A19" s="5">
        <v>18</v>
      </c>
      <c r="B19" s="6" t="s">
        <v>83</v>
      </c>
      <c r="C19" s="6" t="s">
        <v>84</v>
      </c>
      <c r="D19" s="5" t="s">
        <v>85</v>
      </c>
      <c r="E19" s="6" t="s">
        <v>47</v>
      </c>
      <c r="F19" s="5" t="s">
        <v>12</v>
      </c>
      <c r="G19" s="5" t="s">
        <v>48</v>
      </c>
      <c r="H19" s="5" t="s">
        <v>49</v>
      </c>
    </row>
    <row r="20" spans="1:8" ht="27" customHeight="1" x14ac:dyDescent="0.2">
      <c r="A20" s="5">
        <v>19</v>
      </c>
      <c r="B20" s="6" t="s">
        <v>86</v>
      </c>
      <c r="C20" s="6" t="s">
        <v>87</v>
      </c>
      <c r="D20" s="5" t="s">
        <v>88</v>
      </c>
      <c r="E20" s="6" t="s">
        <v>47</v>
      </c>
      <c r="F20" s="5" t="s">
        <v>12</v>
      </c>
      <c r="G20" s="5" t="s">
        <v>48</v>
      </c>
      <c r="H20" s="5" t="s">
        <v>49</v>
      </c>
    </row>
    <row r="21" spans="1:8" ht="27" customHeight="1" x14ac:dyDescent="0.2">
      <c r="A21" s="5">
        <v>20</v>
      </c>
      <c r="B21" s="6" t="s">
        <v>89</v>
      </c>
      <c r="C21" s="6" t="s">
        <v>90</v>
      </c>
      <c r="D21" s="5" t="s">
        <v>91</v>
      </c>
      <c r="E21" s="6" t="s">
        <v>47</v>
      </c>
      <c r="F21" s="5" t="s">
        <v>12</v>
      </c>
      <c r="G21" s="5" t="s">
        <v>48</v>
      </c>
      <c r="H21" s="5" t="s">
        <v>49</v>
      </c>
    </row>
    <row r="22" spans="1:8" ht="27" customHeight="1" x14ac:dyDescent="0.2">
      <c r="A22" s="5">
        <v>21</v>
      </c>
      <c r="B22" s="5" t="s">
        <v>92</v>
      </c>
      <c r="C22" s="5" t="s">
        <v>93</v>
      </c>
      <c r="D22" s="5" t="s">
        <v>94</v>
      </c>
      <c r="E22" s="5" t="s">
        <v>53</v>
      </c>
      <c r="F22" s="5" t="s">
        <v>12</v>
      </c>
      <c r="G22" s="5" t="s">
        <v>95</v>
      </c>
      <c r="H22" s="5" t="s">
        <v>96</v>
      </c>
    </row>
    <row r="23" spans="1:8" ht="27" customHeight="1" x14ac:dyDescent="0.2">
      <c r="A23" s="5">
        <v>22</v>
      </c>
      <c r="B23" s="6" t="s">
        <v>97</v>
      </c>
      <c r="C23" s="6" t="s">
        <v>98</v>
      </c>
      <c r="D23" s="5" t="s">
        <v>99</v>
      </c>
      <c r="E23" s="6" t="s">
        <v>47</v>
      </c>
      <c r="F23" s="5" t="s">
        <v>12</v>
      </c>
      <c r="G23" s="5" t="s">
        <v>59</v>
      </c>
      <c r="H23" s="5" t="s">
        <v>100</v>
      </c>
    </row>
    <row r="24" spans="1:8" ht="27" customHeight="1" x14ac:dyDescent="0.2">
      <c r="A24" s="5">
        <v>23</v>
      </c>
      <c r="B24" s="5" t="s">
        <v>101</v>
      </c>
      <c r="C24" s="5" t="s">
        <v>102</v>
      </c>
      <c r="D24" s="5" t="s">
        <v>103</v>
      </c>
      <c r="E24" s="5" t="s">
        <v>11</v>
      </c>
      <c r="F24" s="5" t="s">
        <v>12</v>
      </c>
      <c r="G24" s="5" t="s">
        <v>104</v>
      </c>
      <c r="H24" s="5" t="s">
        <v>105</v>
      </c>
    </row>
    <row r="25" spans="1:8" ht="27" customHeight="1" x14ac:dyDescent="0.2">
      <c r="A25" s="5">
        <v>24</v>
      </c>
      <c r="B25" s="5" t="s">
        <v>106</v>
      </c>
      <c r="C25" s="5" t="s">
        <v>107</v>
      </c>
      <c r="D25" s="5" t="s">
        <v>108</v>
      </c>
      <c r="E25" s="5" t="s">
        <v>37</v>
      </c>
      <c r="F25" s="5" t="s">
        <v>12</v>
      </c>
      <c r="G25" s="5" t="s">
        <v>54</v>
      </c>
      <c r="H25" s="5" t="s">
        <v>109</v>
      </c>
    </row>
    <row r="26" spans="1:8" ht="27" customHeight="1" x14ac:dyDescent="0.2">
      <c r="A26" s="5">
        <v>25</v>
      </c>
      <c r="B26" s="5" t="s">
        <v>110</v>
      </c>
      <c r="C26" s="5" t="s">
        <v>111</v>
      </c>
      <c r="D26" s="5" t="s">
        <v>112</v>
      </c>
      <c r="E26" s="5" t="s">
        <v>37</v>
      </c>
      <c r="F26" s="5" t="s">
        <v>12</v>
      </c>
      <c r="G26" s="5" t="s">
        <v>54</v>
      </c>
      <c r="H26" s="5" t="s">
        <v>109</v>
      </c>
    </row>
    <row r="27" spans="1:8" ht="27" customHeight="1" x14ac:dyDescent="0.2">
      <c r="A27" s="5">
        <v>26</v>
      </c>
      <c r="B27" s="5" t="s">
        <v>113</v>
      </c>
      <c r="C27" s="5" t="s">
        <v>114</v>
      </c>
      <c r="D27" s="5" t="s">
        <v>115</v>
      </c>
      <c r="E27" s="5" t="s">
        <v>58</v>
      </c>
      <c r="F27" s="5" t="s">
        <v>12</v>
      </c>
      <c r="G27" s="5" t="s">
        <v>116</v>
      </c>
      <c r="H27" s="5" t="s">
        <v>105</v>
      </c>
    </row>
    <row r="28" spans="1:8" ht="27" customHeight="1" x14ac:dyDescent="0.2">
      <c r="A28" s="5">
        <v>27</v>
      </c>
      <c r="B28" s="6" t="s">
        <v>117</v>
      </c>
      <c r="C28" s="6" t="s">
        <v>29</v>
      </c>
      <c r="D28" s="5" t="s">
        <v>118</v>
      </c>
      <c r="E28" s="6" t="s">
        <v>47</v>
      </c>
      <c r="F28" s="5" t="s">
        <v>12</v>
      </c>
      <c r="G28" s="5" t="s">
        <v>48</v>
      </c>
      <c r="H28" s="5" t="s">
        <v>49</v>
      </c>
    </row>
    <row r="29" spans="1:8" ht="27" customHeight="1" x14ac:dyDescent="0.2">
      <c r="A29" s="5">
        <v>28</v>
      </c>
      <c r="B29" s="6" t="s">
        <v>119</v>
      </c>
      <c r="C29" s="6" t="s">
        <v>120</v>
      </c>
      <c r="D29" s="5" t="s">
        <v>121</v>
      </c>
      <c r="E29" s="6" t="s">
        <v>47</v>
      </c>
      <c r="F29" s="5" t="s">
        <v>12</v>
      </c>
      <c r="G29" s="5" t="s">
        <v>75</v>
      </c>
      <c r="H29" s="5" t="s">
        <v>49</v>
      </c>
    </row>
    <row r="30" spans="1:8" ht="27" customHeight="1" x14ac:dyDescent="0.2">
      <c r="A30" s="5">
        <v>29</v>
      </c>
      <c r="B30" s="6" t="s">
        <v>122</v>
      </c>
      <c r="C30" s="6" t="s">
        <v>123</v>
      </c>
      <c r="D30" s="5" t="s">
        <v>124</v>
      </c>
      <c r="E30" s="6" t="s">
        <v>47</v>
      </c>
      <c r="F30" s="5" t="s">
        <v>12</v>
      </c>
      <c r="G30" s="5" t="s">
        <v>48</v>
      </c>
      <c r="H30" s="5" t="s">
        <v>49</v>
      </c>
    </row>
    <row r="31" spans="1:8" ht="27" customHeight="1" x14ac:dyDescent="0.2">
      <c r="A31" s="5">
        <v>30</v>
      </c>
      <c r="B31" s="6" t="s">
        <v>125</v>
      </c>
      <c r="C31" s="6" t="s">
        <v>126</v>
      </c>
      <c r="D31" s="5" t="s">
        <v>127</v>
      </c>
      <c r="E31" s="6" t="s">
        <v>47</v>
      </c>
      <c r="F31" s="5" t="s">
        <v>12</v>
      </c>
      <c r="G31" s="5" t="s">
        <v>43</v>
      </c>
      <c r="H31" s="5" t="s">
        <v>49</v>
      </c>
    </row>
    <row r="32" spans="1:8" ht="27" customHeight="1" x14ac:dyDescent="0.2">
      <c r="A32" s="5">
        <v>31</v>
      </c>
      <c r="B32" s="5" t="s">
        <v>128</v>
      </c>
      <c r="C32" s="5" t="s">
        <v>129</v>
      </c>
      <c r="D32" s="5" t="s">
        <v>130</v>
      </c>
      <c r="E32" s="5" t="s">
        <v>31</v>
      </c>
      <c r="F32" s="5" t="s">
        <v>131</v>
      </c>
      <c r="G32" s="5" t="s">
        <v>132</v>
      </c>
      <c r="H32" s="7" t="s">
        <v>133</v>
      </c>
    </row>
    <row r="33" spans="1:8" ht="27" customHeight="1" x14ac:dyDescent="0.2">
      <c r="A33" s="5">
        <v>32</v>
      </c>
      <c r="B33" s="5" t="s">
        <v>134</v>
      </c>
      <c r="C33" s="5" t="s">
        <v>135</v>
      </c>
      <c r="D33" s="5" t="s">
        <v>136</v>
      </c>
      <c r="E33" s="5" t="s">
        <v>31</v>
      </c>
      <c r="F33" s="5" t="s">
        <v>131</v>
      </c>
      <c r="G33" s="5" t="s">
        <v>137</v>
      </c>
      <c r="H33" s="7" t="s">
        <v>138</v>
      </c>
    </row>
    <row r="34" spans="1:8" ht="27" customHeight="1" x14ac:dyDescent="0.2">
      <c r="A34" s="5">
        <v>33</v>
      </c>
      <c r="B34" s="5" t="s">
        <v>139</v>
      </c>
      <c r="C34" s="5" t="s">
        <v>73</v>
      </c>
      <c r="D34" s="5" t="s">
        <v>140</v>
      </c>
      <c r="E34" s="5" t="s">
        <v>31</v>
      </c>
      <c r="F34" s="5" t="s">
        <v>131</v>
      </c>
      <c r="G34" s="5" t="s">
        <v>141</v>
      </c>
      <c r="H34" s="7" t="s">
        <v>142</v>
      </c>
    </row>
    <row r="35" spans="1:8" ht="27" customHeight="1" x14ac:dyDescent="0.2">
      <c r="A35" s="5">
        <v>34</v>
      </c>
      <c r="B35" s="5" t="s">
        <v>143</v>
      </c>
      <c r="C35" s="5" t="s">
        <v>144</v>
      </c>
      <c r="D35" s="5" t="s">
        <v>145</v>
      </c>
      <c r="E35" s="5" t="s">
        <v>31</v>
      </c>
      <c r="F35" s="5" t="s">
        <v>131</v>
      </c>
      <c r="G35" s="5" t="s">
        <v>146</v>
      </c>
      <c r="H35" s="7" t="s">
        <v>147</v>
      </c>
    </row>
    <row r="36" spans="1:8" ht="27" customHeight="1" x14ac:dyDescent="0.2">
      <c r="A36" s="5">
        <v>35</v>
      </c>
      <c r="B36" s="6" t="s">
        <v>148</v>
      </c>
      <c r="C36" s="6" t="s">
        <v>149</v>
      </c>
      <c r="D36" s="5" t="s">
        <v>150</v>
      </c>
      <c r="E36" s="6" t="s">
        <v>47</v>
      </c>
      <c r="F36" s="5" t="s">
        <v>131</v>
      </c>
      <c r="G36" s="5" t="s">
        <v>151</v>
      </c>
      <c r="H36" s="7" t="s">
        <v>152</v>
      </c>
    </row>
    <row r="37" spans="1:8" ht="27" customHeight="1" x14ac:dyDescent="0.2">
      <c r="A37" s="5">
        <v>36</v>
      </c>
      <c r="B37" s="6" t="s">
        <v>153</v>
      </c>
      <c r="C37" s="6" t="s">
        <v>154</v>
      </c>
      <c r="D37" s="8" t="s">
        <v>155</v>
      </c>
      <c r="E37" s="6" t="s">
        <v>47</v>
      </c>
      <c r="F37" s="5" t="s">
        <v>131</v>
      </c>
      <c r="G37" s="5" t="s">
        <v>151</v>
      </c>
      <c r="H37" s="7" t="s">
        <v>152</v>
      </c>
    </row>
    <row r="38" spans="1:8" ht="27" customHeight="1" x14ac:dyDescent="0.2">
      <c r="A38" s="5">
        <v>37</v>
      </c>
      <c r="B38" s="6" t="s">
        <v>156</v>
      </c>
      <c r="C38" s="6" t="s">
        <v>129</v>
      </c>
      <c r="D38" s="8" t="s">
        <v>157</v>
      </c>
      <c r="E38" s="6" t="s">
        <v>47</v>
      </c>
      <c r="F38" s="5" t="s">
        <v>131</v>
      </c>
      <c r="G38" s="5" t="s">
        <v>151</v>
      </c>
      <c r="H38" s="7" t="s">
        <v>152</v>
      </c>
    </row>
    <row r="39" spans="1:8" ht="27" customHeight="1" x14ac:dyDescent="0.2">
      <c r="A39" s="5">
        <v>38</v>
      </c>
      <c r="B39" s="6" t="s">
        <v>158</v>
      </c>
      <c r="C39" s="6" t="s">
        <v>135</v>
      </c>
      <c r="D39" s="5" t="s">
        <v>159</v>
      </c>
      <c r="E39" s="6" t="s">
        <v>47</v>
      </c>
      <c r="F39" s="5" t="s">
        <v>131</v>
      </c>
      <c r="G39" s="5" t="s">
        <v>151</v>
      </c>
      <c r="H39" s="7" t="s">
        <v>160</v>
      </c>
    </row>
    <row r="40" spans="1:8" ht="27" customHeight="1" x14ac:dyDescent="0.2">
      <c r="A40" s="5">
        <v>39</v>
      </c>
      <c r="B40" s="5" t="s">
        <v>161</v>
      </c>
      <c r="C40" s="5" t="s">
        <v>162</v>
      </c>
      <c r="D40" s="5" t="s">
        <v>163</v>
      </c>
      <c r="E40" s="5" t="s">
        <v>53</v>
      </c>
      <c r="F40" s="5" t="s">
        <v>131</v>
      </c>
      <c r="G40" s="5" t="s">
        <v>164</v>
      </c>
      <c r="H40" s="7" t="s">
        <v>165</v>
      </c>
    </row>
    <row r="41" spans="1:8" ht="27" customHeight="1" x14ac:dyDescent="0.2">
      <c r="A41" s="5">
        <v>40</v>
      </c>
      <c r="B41" s="5" t="s">
        <v>166</v>
      </c>
      <c r="C41" s="5" t="s">
        <v>167</v>
      </c>
      <c r="D41" s="5" t="s">
        <v>168</v>
      </c>
      <c r="E41" s="5" t="s">
        <v>58</v>
      </c>
      <c r="F41" s="5" t="s">
        <v>131</v>
      </c>
      <c r="G41" s="5" t="s">
        <v>146</v>
      </c>
      <c r="H41" s="7" t="s">
        <v>169</v>
      </c>
    </row>
    <row r="42" spans="1:8" ht="27" customHeight="1" x14ac:dyDescent="0.2">
      <c r="A42" s="5">
        <v>41</v>
      </c>
      <c r="B42" s="5" t="s">
        <v>170</v>
      </c>
      <c r="C42" s="5" t="s">
        <v>171</v>
      </c>
      <c r="D42" s="5" t="s">
        <v>172</v>
      </c>
      <c r="E42" s="5" t="s">
        <v>173</v>
      </c>
      <c r="F42" s="5" t="s">
        <v>131</v>
      </c>
      <c r="G42" s="5" t="s">
        <v>174</v>
      </c>
      <c r="H42" s="7" t="s">
        <v>175</v>
      </c>
    </row>
    <row r="43" spans="1:8" ht="27" customHeight="1" x14ac:dyDescent="0.2">
      <c r="A43" s="5">
        <v>42</v>
      </c>
      <c r="B43" s="5" t="s">
        <v>176</v>
      </c>
      <c r="C43" s="5" t="s">
        <v>177</v>
      </c>
      <c r="D43" s="5" t="s">
        <v>178</v>
      </c>
      <c r="E43" s="5" t="s">
        <v>31</v>
      </c>
      <c r="F43" s="5" t="s">
        <v>131</v>
      </c>
      <c r="G43" s="5" t="s">
        <v>179</v>
      </c>
      <c r="H43" s="7" t="s">
        <v>180</v>
      </c>
    </row>
    <row r="44" spans="1:8" ht="27" customHeight="1" x14ac:dyDescent="0.2">
      <c r="A44" s="5">
        <v>43</v>
      </c>
      <c r="B44" s="5" t="s">
        <v>181</v>
      </c>
      <c r="C44" s="5" t="s">
        <v>102</v>
      </c>
      <c r="D44" s="5" t="s">
        <v>182</v>
      </c>
      <c r="E44" s="5" t="s">
        <v>58</v>
      </c>
      <c r="F44" s="5" t="s">
        <v>131</v>
      </c>
      <c r="G44" s="5" t="s">
        <v>75</v>
      </c>
      <c r="H44" s="7" t="s">
        <v>183</v>
      </c>
    </row>
    <row r="45" spans="1:8" ht="27" customHeight="1" x14ac:dyDescent="0.2">
      <c r="A45" s="5">
        <v>44</v>
      </c>
      <c r="B45" s="5" t="s">
        <v>184</v>
      </c>
      <c r="C45" s="5" t="s">
        <v>185</v>
      </c>
      <c r="D45" s="5" t="s">
        <v>186</v>
      </c>
      <c r="E45" s="5" t="s">
        <v>58</v>
      </c>
      <c r="F45" s="5" t="s">
        <v>131</v>
      </c>
      <c r="G45" s="5" t="s">
        <v>75</v>
      </c>
      <c r="H45" s="7" t="s">
        <v>183</v>
      </c>
    </row>
    <row r="46" spans="1:8" ht="27" customHeight="1" x14ac:dyDescent="0.2">
      <c r="A46" s="5">
        <v>45</v>
      </c>
      <c r="B46" s="5" t="s">
        <v>187</v>
      </c>
      <c r="C46" s="5" t="s">
        <v>188</v>
      </c>
      <c r="D46" s="5" t="s">
        <v>189</v>
      </c>
      <c r="E46" s="5" t="s">
        <v>58</v>
      </c>
      <c r="F46" s="5" t="s">
        <v>131</v>
      </c>
      <c r="G46" s="5" t="s">
        <v>75</v>
      </c>
      <c r="H46" s="7" t="s">
        <v>183</v>
      </c>
    </row>
    <row r="47" spans="1:8" ht="27" customHeight="1" x14ac:dyDescent="0.2">
      <c r="A47" s="5">
        <v>46</v>
      </c>
      <c r="B47" s="5" t="s">
        <v>190</v>
      </c>
      <c r="C47" s="5" t="s">
        <v>90</v>
      </c>
      <c r="D47" s="5" t="s">
        <v>191</v>
      </c>
      <c r="E47" s="5" t="s">
        <v>192</v>
      </c>
      <c r="F47" s="5" t="s">
        <v>131</v>
      </c>
      <c r="G47" s="5" t="s">
        <v>193</v>
      </c>
      <c r="H47" s="7" t="s">
        <v>194</v>
      </c>
    </row>
    <row r="48" spans="1:8" ht="27" customHeight="1" x14ac:dyDescent="0.2">
      <c r="A48" s="5">
        <v>47</v>
      </c>
      <c r="B48" s="5" t="s">
        <v>195</v>
      </c>
      <c r="C48" s="5" t="s">
        <v>196</v>
      </c>
      <c r="D48" s="5" t="s">
        <v>197</v>
      </c>
      <c r="E48" s="5" t="s">
        <v>58</v>
      </c>
      <c r="F48" s="5" t="s">
        <v>131</v>
      </c>
      <c r="G48" s="5" t="s">
        <v>198</v>
      </c>
      <c r="H48" s="7" t="s">
        <v>199</v>
      </c>
    </row>
    <row r="49" spans="1:8" ht="27" customHeight="1" x14ac:dyDescent="0.2">
      <c r="A49" s="5">
        <v>48</v>
      </c>
      <c r="B49" s="6" t="s">
        <v>200</v>
      </c>
      <c r="C49" s="6" t="s">
        <v>144</v>
      </c>
      <c r="D49" s="5" t="s">
        <v>201</v>
      </c>
      <c r="E49" s="6" t="s">
        <v>47</v>
      </c>
      <c r="F49" s="5" t="s">
        <v>131</v>
      </c>
      <c r="G49" s="5" t="s">
        <v>202</v>
      </c>
      <c r="H49" s="7" t="s">
        <v>203</v>
      </c>
    </row>
    <row r="50" spans="1:8" ht="27" customHeight="1" x14ac:dyDescent="0.2">
      <c r="A50" s="5">
        <v>49</v>
      </c>
      <c r="B50" s="6" t="s">
        <v>204</v>
      </c>
      <c r="C50" s="6" t="s">
        <v>205</v>
      </c>
      <c r="D50" s="5" t="s">
        <v>206</v>
      </c>
      <c r="E50" s="6" t="s">
        <v>47</v>
      </c>
      <c r="F50" s="5" t="s">
        <v>131</v>
      </c>
      <c r="G50" s="5" t="s">
        <v>207</v>
      </c>
      <c r="H50" s="7" t="s">
        <v>208</v>
      </c>
    </row>
    <row r="51" spans="1:8" ht="27" customHeight="1" x14ac:dyDescent="0.2">
      <c r="A51" s="5">
        <v>50</v>
      </c>
      <c r="B51" s="6" t="s">
        <v>209</v>
      </c>
      <c r="C51" s="6" t="s">
        <v>210</v>
      </c>
      <c r="D51" s="5" t="s">
        <v>211</v>
      </c>
      <c r="E51" s="6" t="s">
        <v>47</v>
      </c>
      <c r="F51" s="5" t="s">
        <v>131</v>
      </c>
      <c r="G51" s="5" t="s">
        <v>212</v>
      </c>
      <c r="H51" s="7" t="s">
        <v>213</v>
      </c>
    </row>
    <row r="52" spans="1:8" ht="27" customHeight="1" x14ac:dyDescent="0.2">
      <c r="A52" s="5">
        <v>51</v>
      </c>
      <c r="B52" s="5" t="s">
        <v>214</v>
      </c>
      <c r="C52" s="5" t="s">
        <v>215</v>
      </c>
      <c r="D52" s="5" t="s">
        <v>216</v>
      </c>
      <c r="E52" s="5" t="s">
        <v>217</v>
      </c>
      <c r="F52" s="5" t="s">
        <v>131</v>
      </c>
      <c r="G52" s="5" t="s">
        <v>218</v>
      </c>
      <c r="H52" s="7" t="s">
        <v>219</v>
      </c>
    </row>
    <row r="53" spans="1:8" ht="27" customHeight="1" x14ac:dyDescent="0.2">
      <c r="A53" s="5">
        <v>52</v>
      </c>
      <c r="B53" s="5" t="s">
        <v>220</v>
      </c>
      <c r="C53" s="5" t="s">
        <v>111</v>
      </c>
      <c r="D53" s="5" t="s">
        <v>221</v>
      </c>
      <c r="E53" s="5" t="s">
        <v>217</v>
      </c>
      <c r="F53" s="5" t="s">
        <v>131</v>
      </c>
      <c r="G53" s="5" t="s">
        <v>222</v>
      </c>
      <c r="H53" s="7" t="s">
        <v>223</v>
      </c>
    </row>
    <row r="54" spans="1:8" ht="27" customHeight="1" x14ac:dyDescent="0.2">
      <c r="A54" s="5">
        <v>53</v>
      </c>
      <c r="B54" s="5" t="s">
        <v>224</v>
      </c>
      <c r="C54" s="5" t="s">
        <v>205</v>
      </c>
      <c r="D54" s="5" t="s">
        <v>225</v>
      </c>
      <c r="E54" s="5" t="s">
        <v>31</v>
      </c>
      <c r="F54" s="5" t="s">
        <v>131</v>
      </c>
      <c r="G54" s="5" t="s">
        <v>226</v>
      </c>
      <c r="H54" s="7" t="s">
        <v>227</v>
      </c>
    </row>
    <row r="55" spans="1:8" ht="27" customHeight="1" x14ac:dyDescent="0.2">
      <c r="A55" s="5">
        <v>54</v>
      </c>
      <c r="B55" s="5" t="s">
        <v>228</v>
      </c>
      <c r="C55" s="5" t="s">
        <v>149</v>
      </c>
      <c r="D55" s="5" t="s">
        <v>229</v>
      </c>
      <c r="E55" s="5" t="s">
        <v>31</v>
      </c>
      <c r="F55" s="5" t="s">
        <v>131</v>
      </c>
      <c r="G55" s="5" t="s">
        <v>193</v>
      </c>
      <c r="H55" s="7" t="s">
        <v>230</v>
      </c>
    </row>
    <row r="56" spans="1:8" ht="27" customHeight="1" x14ac:dyDescent="0.2">
      <c r="A56" s="5">
        <v>55</v>
      </c>
      <c r="B56" s="5" t="s">
        <v>231</v>
      </c>
      <c r="C56" s="5" t="s">
        <v>232</v>
      </c>
      <c r="D56" s="5" t="s">
        <v>233</v>
      </c>
      <c r="E56" s="5" t="s">
        <v>53</v>
      </c>
      <c r="F56" s="5" t="s">
        <v>131</v>
      </c>
      <c r="G56" s="5" t="s">
        <v>234</v>
      </c>
      <c r="H56" s="7" t="s">
        <v>235</v>
      </c>
    </row>
    <row r="57" spans="1:8" ht="27" customHeight="1" x14ac:dyDescent="0.2">
      <c r="A57" s="5">
        <v>56</v>
      </c>
      <c r="B57" s="5" t="s">
        <v>236</v>
      </c>
      <c r="C57" s="5" t="s">
        <v>237</v>
      </c>
      <c r="D57" s="5" t="s">
        <v>238</v>
      </c>
      <c r="E57" s="5" t="s">
        <v>37</v>
      </c>
      <c r="F57" s="5" t="s">
        <v>131</v>
      </c>
      <c r="G57" s="5" t="s">
        <v>239</v>
      </c>
      <c r="H57" s="7" t="s">
        <v>109</v>
      </c>
    </row>
    <row r="58" spans="1:8" ht="27" customHeight="1" x14ac:dyDescent="0.2">
      <c r="A58" s="5">
        <v>57</v>
      </c>
      <c r="B58" s="5" t="s">
        <v>240</v>
      </c>
      <c r="C58" s="5" t="s">
        <v>126</v>
      </c>
      <c r="D58" s="5" t="s">
        <v>241</v>
      </c>
      <c r="E58" s="5" t="s">
        <v>31</v>
      </c>
      <c r="F58" s="5" t="s">
        <v>131</v>
      </c>
      <c r="G58" s="5" t="s">
        <v>242</v>
      </c>
      <c r="H58" s="7" t="s">
        <v>243</v>
      </c>
    </row>
    <row r="59" spans="1:8" ht="27" customHeight="1" x14ac:dyDescent="0.2">
      <c r="A59" s="5">
        <v>58</v>
      </c>
      <c r="B59" s="5" t="s">
        <v>244</v>
      </c>
      <c r="C59" s="5" t="s">
        <v>70</v>
      </c>
      <c r="D59" s="5" t="s">
        <v>245</v>
      </c>
      <c r="E59" s="5" t="s">
        <v>31</v>
      </c>
      <c r="F59" s="5" t="s">
        <v>131</v>
      </c>
      <c r="G59" s="5" t="s">
        <v>242</v>
      </c>
      <c r="H59" s="7" t="s">
        <v>246</v>
      </c>
    </row>
    <row r="60" spans="1:8" ht="27" customHeight="1" x14ac:dyDescent="0.2">
      <c r="A60" s="5">
        <v>59</v>
      </c>
      <c r="B60" s="6" t="s">
        <v>247</v>
      </c>
      <c r="C60" s="6" t="s">
        <v>248</v>
      </c>
      <c r="D60" s="5" t="s">
        <v>249</v>
      </c>
      <c r="E60" s="6" t="s">
        <v>47</v>
      </c>
      <c r="F60" s="5" t="s">
        <v>131</v>
      </c>
      <c r="G60" s="5" t="s">
        <v>202</v>
      </c>
      <c r="H60" s="7" t="s">
        <v>250</v>
      </c>
    </row>
    <row r="61" spans="1:8" ht="27" customHeight="1" x14ac:dyDescent="0.2">
      <c r="A61" s="5">
        <v>60</v>
      </c>
      <c r="B61" s="5" t="s">
        <v>251</v>
      </c>
      <c r="C61" s="5" t="s">
        <v>252</v>
      </c>
      <c r="D61" s="5" t="s">
        <v>253</v>
      </c>
      <c r="E61" s="5" t="s">
        <v>11</v>
      </c>
      <c r="F61" s="5" t="s">
        <v>131</v>
      </c>
      <c r="G61" s="5" t="s">
        <v>254</v>
      </c>
      <c r="H61" s="7" t="s">
        <v>255</v>
      </c>
    </row>
    <row r="62" spans="1:8" ht="27" customHeight="1" x14ac:dyDescent="0.2">
      <c r="A62" s="5">
        <v>61</v>
      </c>
      <c r="B62" s="5" t="s">
        <v>256</v>
      </c>
      <c r="C62" s="5" t="s">
        <v>9</v>
      </c>
      <c r="D62" s="5" t="s">
        <v>257</v>
      </c>
      <c r="E62" s="5" t="s">
        <v>53</v>
      </c>
      <c r="F62" s="5" t="s">
        <v>131</v>
      </c>
      <c r="G62" s="5" t="s">
        <v>242</v>
      </c>
      <c r="H62" s="7" t="s">
        <v>258</v>
      </c>
    </row>
    <row r="63" spans="1:8" ht="27" customHeight="1" x14ac:dyDescent="0.2">
      <c r="A63" s="5">
        <v>62</v>
      </c>
      <c r="B63" s="5" t="s">
        <v>259</v>
      </c>
      <c r="C63" s="5" t="s">
        <v>87</v>
      </c>
      <c r="D63" s="5" t="s">
        <v>260</v>
      </c>
      <c r="E63" s="5" t="s">
        <v>261</v>
      </c>
      <c r="F63" s="5" t="s">
        <v>131</v>
      </c>
      <c r="G63" s="5" t="s">
        <v>262</v>
      </c>
      <c r="H63" s="7" t="s">
        <v>263</v>
      </c>
    </row>
    <row r="64" spans="1:8" ht="27" customHeight="1" x14ac:dyDescent="0.2">
      <c r="A64" s="5">
        <v>63</v>
      </c>
      <c r="B64" s="5" t="s">
        <v>264</v>
      </c>
      <c r="C64" s="5" t="s">
        <v>21</v>
      </c>
      <c r="D64" s="5" t="s">
        <v>265</v>
      </c>
      <c r="E64" s="5" t="s">
        <v>58</v>
      </c>
      <c r="F64" s="5" t="s">
        <v>131</v>
      </c>
      <c r="G64" s="5" t="s">
        <v>151</v>
      </c>
      <c r="H64" s="7" t="s">
        <v>266</v>
      </c>
    </row>
    <row r="65" spans="1:8" ht="27" customHeight="1" x14ac:dyDescent="0.2">
      <c r="A65" s="5">
        <v>64</v>
      </c>
      <c r="B65" s="5" t="s">
        <v>267</v>
      </c>
      <c r="C65" s="5" t="s">
        <v>167</v>
      </c>
      <c r="D65" s="5" t="s">
        <v>268</v>
      </c>
      <c r="E65" s="5" t="s">
        <v>53</v>
      </c>
      <c r="F65" s="5" t="s">
        <v>131</v>
      </c>
      <c r="G65" s="8" t="s">
        <v>269</v>
      </c>
      <c r="H65" s="7" t="s">
        <v>270</v>
      </c>
    </row>
    <row r="66" spans="1:8" ht="27" customHeight="1" x14ac:dyDescent="0.2">
      <c r="A66" s="5">
        <v>65</v>
      </c>
      <c r="B66" s="5" t="s">
        <v>271</v>
      </c>
      <c r="C66" s="5" t="s">
        <v>162</v>
      </c>
      <c r="D66" s="5" t="s">
        <v>272</v>
      </c>
      <c r="E66" s="5" t="s">
        <v>58</v>
      </c>
      <c r="F66" s="5" t="s">
        <v>131</v>
      </c>
      <c r="G66" s="5" t="s">
        <v>75</v>
      </c>
      <c r="H66" s="7" t="s">
        <v>183</v>
      </c>
    </row>
    <row r="67" spans="1:8" ht="27" customHeight="1" x14ac:dyDescent="0.2">
      <c r="A67" s="5">
        <v>66</v>
      </c>
      <c r="B67" s="5" t="s">
        <v>273</v>
      </c>
      <c r="C67" s="5" t="s">
        <v>93</v>
      </c>
      <c r="D67" s="5" t="s">
        <v>274</v>
      </c>
      <c r="E67" s="5" t="s">
        <v>58</v>
      </c>
      <c r="F67" s="5" t="s">
        <v>131</v>
      </c>
      <c r="G67" s="5" t="s">
        <v>269</v>
      </c>
      <c r="H67" s="7" t="s">
        <v>275</v>
      </c>
    </row>
    <row r="68" spans="1:8" ht="27" customHeight="1" x14ac:dyDescent="0.2">
      <c r="A68" s="5">
        <v>67</v>
      </c>
      <c r="B68" s="5" t="s">
        <v>276</v>
      </c>
      <c r="C68" s="5" t="s">
        <v>277</v>
      </c>
      <c r="D68" s="5" t="s">
        <v>278</v>
      </c>
      <c r="E68" s="5" t="s">
        <v>192</v>
      </c>
      <c r="F68" s="5" t="s">
        <v>131</v>
      </c>
      <c r="G68" s="5" t="s">
        <v>279</v>
      </c>
      <c r="H68" s="7" t="s">
        <v>280</v>
      </c>
    </row>
    <row r="69" spans="1:8" ht="27" customHeight="1" x14ac:dyDescent="0.2">
      <c r="A69" s="5">
        <v>68</v>
      </c>
      <c r="B69" s="5" t="s">
        <v>281</v>
      </c>
      <c r="C69" s="5" t="s">
        <v>252</v>
      </c>
      <c r="D69" s="5" t="s">
        <v>282</v>
      </c>
      <c r="E69" s="5" t="s">
        <v>173</v>
      </c>
      <c r="F69" s="5" t="s">
        <v>131</v>
      </c>
      <c r="G69" s="5" t="s">
        <v>283</v>
      </c>
      <c r="H69" s="7" t="s">
        <v>284</v>
      </c>
    </row>
    <row r="70" spans="1:8" ht="27" customHeight="1" x14ac:dyDescent="0.2">
      <c r="A70" s="5">
        <v>69</v>
      </c>
      <c r="B70" s="5" t="s">
        <v>285</v>
      </c>
      <c r="C70" s="5" t="s">
        <v>277</v>
      </c>
      <c r="D70" s="5" t="s">
        <v>286</v>
      </c>
      <c r="E70" s="5" t="s">
        <v>173</v>
      </c>
      <c r="F70" s="5" t="s">
        <v>131</v>
      </c>
      <c r="G70" s="5" t="s">
        <v>287</v>
      </c>
      <c r="H70" s="7" t="s">
        <v>288</v>
      </c>
    </row>
    <row r="71" spans="1:8" ht="27" customHeight="1" x14ac:dyDescent="0.2">
      <c r="A71" s="5">
        <v>70</v>
      </c>
      <c r="B71" s="5" t="s">
        <v>289</v>
      </c>
      <c r="C71" s="5" t="s">
        <v>70</v>
      </c>
      <c r="D71" s="5" t="s">
        <v>290</v>
      </c>
      <c r="E71" s="5" t="s">
        <v>192</v>
      </c>
      <c r="F71" s="5" t="s">
        <v>131</v>
      </c>
      <c r="G71" s="5" t="s">
        <v>291</v>
      </c>
      <c r="H71" s="7" t="s">
        <v>292</v>
      </c>
    </row>
    <row r="72" spans="1:8" ht="27" customHeight="1" x14ac:dyDescent="0.2">
      <c r="A72" s="5">
        <v>71</v>
      </c>
      <c r="B72" s="5" t="s">
        <v>293</v>
      </c>
      <c r="C72" s="5" t="s">
        <v>277</v>
      </c>
      <c r="D72" s="5" t="s">
        <v>294</v>
      </c>
      <c r="E72" s="5" t="s">
        <v>11</v>
      </c>
      <c r="F72" s="5" t="s">
        <v>131</v>
      </c>
      <c r="G72" s="5" t="s">
        <v>242</v>
      </c>
      <c r="H72" s="7" t="s">
        <v>255</v>
      </c>
    </row>
    <row r="73" spans="1:8" ht="27" customHeight="1" x14ac:dyDescent="0.2">
      <c r="A73" s="5">
        <v>72</v>
      </c>
      <c r="B73" s="5" t="s">
        <v>295</v>
      </c>
      <c r="C73" s="5" t="s">
        <v>67</v>
      </c>
      <c r="D73" s="5" t="s">
        <v>296</v>
      </c>
      <c r="E73" s="5" t="s">
        <v>192</v>
      </c>
      <c r="F73" s="5" t="s">
        <v>131</v>
      </c>
      <c r="G73" s="5" t="s">
        <v>297</v>
      </c>
      <c r="H73" s="7" t="s">
        <v>298</v>
      </c>
    </row>
    <row r="74" spans="1:8" ht="27" customHeight="1" x14ac:dyDescent="0.2">
      <c r="A74" s="5">
        <v>73</v>
      </c>
      <c r="B74" s="5" t="s">
        <v>299</v>
      </c>
      <c r="C74" s="5" t="s">
        <v>107</v>
      </c>
      <c r="D74" s="5" t="s">
        <v>300</v>
      </c>
      <c r="E74" s="5" t="s">
        <v>217</v>
      </c>
      <c r="F74" s="5" t="s">
        <v>131</v>
      </c>
      <c r="G74" s="5" t="s">
        <v>218</v>
      </c>
      <c r="H74" s="7" t="s">
        <v>219</v>
      </c>
    </row>
    <row r="75" spans="1:8" ht="27" customHeight="1" x14ac:dyDescent="0.2">
      <c r="A75" s="5">
        <v>74</v>
      </c>
      <c r="B75" s="5" t="s">
        <v>301</v>
      </c>
      <c r="C75" s="5" t="s">
        <v>154</v>
      </c>
      <c r="D75" s="5" t="s">
        <v>302</v>
      </c>
      <c r="E75" s="5" t="s">
        <v>31</v>
      </c>
      <c r="F75" s="5" t="s">
        <v>131</v>
      </c>
      <c r="G75" s="5" t="s">
        <v>269</v>
      </c>
      <c r="H75" s="7" t="s">
        <v>303</v>
      </c>
    </row>
    <row r="76" spans="1:8" ht="27" customHeight="1" x14ac:dyDescent="0.2">
      <c r="A76" s="5">
        <v>75</v>
      </c>
      <c r="B76" s="5" t="s">
        <v>304</v>
      </c>
      <c r="C76" s="5" t="s">
        <v>80</v>
      </c>
      <c r="D76" s="5" t="s">
        <v>305</v>
      </c>
      <c r="E76" s="5" t="s">
        <v>31</v>
      </c>
      <c r="F76" s="5" t="s">
        <v>131</v>
      </c>
      <c r="G76" s="5" t="s">
        <v>54</v>
      </c>
      <c r="H76" s="7" t="s">
        <v>306</v>
      </c>
    </row>
    <row r="77" spans="1:8" ht="27" customHeight="1" x14ac:dyDescent="0.2">
      <c r="A77" s="5">
        <v>76</v>
      </c>
      <c r="B77" s="5" t="s">
        <v>307</v>
      </c>
      <c r="C77" s="5" t="s">
        <v>210</v>
      </c>
      <c r="D77" s="5" t="s">
        <v>308</v>
      </c>
      <c r="E77" s="5" t="s">
        <v>31</v>
      </c>
      <c r="F77" s="5" t="s">
        <v>131</v>
      </c>
      <c r="G77" s="5" t="s">
        <v>54</v>
      </c>
      <c r="H77" s="7" t="s">
        <v>309</v>
      </c>
    </row>
    <row r="78" spans="1:8" ht="27" customHeight="1" x14ac:dyDescent="0.2">
      <c r="A78" s="5">
        <v>77</v>
      </c>
      <c r="B78" s="5" t="s">
        <v>310</v>
      </c>
      <c r="C78" s="5" t="s">
        <v>84</v>
      </c>
      <c r="D78" s="5" t="s">
        <v>311</v>
      </c>
      <c r="E78" s="5" t="s">
        <v>31</v>
      </c>
      <c r="F78" s="5" t="s">
        <v>131</v>
      </c>
      <c r="G78" s="5" t="s">
        <v>312</v>
      </c>
      <c r="H78" s="7" t="s">
        <v>313</v>
      </c>
    </row>
    <row r="79" spans="1:8" ht="27" customHeight="1" x14ac:dyDescent="0.2">
      <c r="A79" s="5">
        <v>78</v>
      </c>
      <c r="B79" s="5" t="s">
        <v>314</v>
      </c>
      <c r="C79" s="5" t="s">
        <v>45</v>
      </c>
      <c r="D79" s="5" t="s">
        <v>315</v>
      </c>
      <c r="E79" s="5" t="s">
        <v>31</v>
      </c>
      <c r="F79" s="5" t="s">
        <v>131</v>
      </c>
      <c r="G79" s="5" t="s">
        <v>316</v>
      </c>
      <c r="H79" s="7" t="s">
        <v>317</v>
      </c>
    </row>
    <row r="80" spans="1:8" ht="27" customHeight="1" x14ac:dyDescent="0.2">
      <c r="A80" s="5">
        <v>79</v>
      </c>
      <c r="B80" s="5" t="s">
        <v>318</v>
      </c>
      <c r="C80" s="5" t="s">
        <v>196</v>
      </c>
      <c r="D80" s="5" t="s">
        <v>319</v>
      </c>
      <c r="E80" s="5" t="s">
        <v>53</v>
      </c>
      <c r="F80" s="5" t="s">
        <v>131</v>
      </c>
      <c r="G80" s="5" t="s">
        <v>320</v>
      </c>
      <c r="H80" s="7" t="s">
        <v>321</v>
      </c>
    </row>
    <row r="81" spans="1:8" ht="27" customHeight="1" x14ac:dyDescent="0.2">
      <c r="A81" s="5">
        <v>80</v>
      </c>
      <c r="B81" s="5" t="s">
        <v>322</v>
      </c>
      <c r="C81" s="5" t="s">
        <v>323</v>
      </c>
      <c r="D81" s="5" t="s">
        <v>324</v>
      </c>
      <c r="E81" s="5" t="s">
        <v>53</v>
      </c>
      <c r="F81" s="5" t="s">
        <v>131</v>
      </c>
      <c r="G81" s="5" t="s">
        <v>151</v>
      </c>
      <c r="H81" s="7" t="s">
        <v>325</v>
      </c>
    </row>
    <row r="82" spans="1:8" ht="27" customHeight="1" x14ac:dyDescent="0.2">
      <c r="A82" s="5">
        <v>81</v>
      </c>
      <c r="B82" s="5" t="s">
        <v>326</v>
      </c>
      <c r="C82" s="5" t="s">
        <v>215</v>
      </c>
      <c r="D82" s="5" t="s">
        <v>327</v>
      </c>
      <c r="E82" s="5" t="s">
        <v>37</v>
      </c>
      <c r="F82" s="5" t="s">
        <v>131</v>
      </c>
      <c r="G82" s="5" t="s">
        <v>239</v>
      </c>
      <c r="H82" s="7" t="s">
        <v>328</v>
      </c>
    </row>
    <row r="83" spans="1:8" ht="27" customHeight="1" x14ac:dyDescent="0.2">
      <c r="A83" s="5">
        <v>82</v>
      </c>
      <c r="B83" s="5" t="s">
        <v>329</v>
      </c>
      <c r="C83" s="5" t="s">
        <v>330</v>
      </c>
      <c r="D83" s="5" t="s">
        <v>331</v>
      </c>
      <c r="E83" s="5" t="s">
        <v>53</v>
      </c>
      <c r="F83" s="5" t="s">
        <v>131</v>
      </c>
      <c r="G83" s="5" t="s">
        <v>332</v>
      </c>
      <c r="H83" s="7" t="s">
        <v>333</v>
      </c>
    </row>
    <row r="84" spans="1:8" ht="27" customHeight="1" x14ac:dyDescent="0.2">
      <c r="A84" s="5">
        <v>83</v>
      </c>
      <c r="B84" s="5" t="s">
        <v>334</v>
      </c>
      <c r="C84" s="5" t="s">
        <v>77</v>
      </c>
      <c r="D84" s="5" t="s">
        <v>140</v>
      </c>
      <c r="E84" s="5" t="s">
        <v>31</v>
      </c>
      <c r="F84" s="5" t="s">
        <v>131</v>
      </c>
      <c r="G84" s="5" t="s">
        <v>141</v>
      </c>
      <c r="H84" s="7" t="s">
        <v>142</v>
      </c>
    </row>
    <row r="85" spans="1:8" ht="27" customHeight="1" x14ac:dyDescent="0.2">
      <c r="A85" s="5">
        <v>84</v>
      </c>
      <c r="B85" s="5" t="s">
        <v>335</v>
      </c>
      <c r="C85" s="5" t="s">
        <v>323</v>
      </c>
      <c r="D85" s="5" t="s">
        <v>336</v>
      </c>
      <c r="E85" s="5" t="s">
        <v>58</v>
      </c>
      <c r="F85" s="5" t="s">
        <v>131</v>
      </c>
      <c r="G85" s="5" t="s">
        <v>337</v>
      </c>
      <c r="H85" s="7" t="s">
        <v>338</v>
      </c>
    </row>
    <row r="86" spans="1:8" ht="27" customHeight="1" x14ac:dyDescent="0.2">
      <c r="A86" s="5">
        <v>85</v>
      </c>
      <c r="B86" s="5" t="s">
        <v>339</v>
      </c>
      <c r="C86" s="5" t="s">
        <v>340</v>
      </c>
      <c r="D86" s="5" t="s">
        <v>341</v>
      </c>
      <c r="E86" s="5" t="s">
        <v>11</v>
      </c>
      <c r="F86" s="5" t="s">
        <v>131</v>
      </c>
      <c r="G86" s="5" t="s">
        <v>193</v>
      </c>
      <c r="H86" s="7" t="s">
        <v>342</v>
      </c>
    </row>
    <row r="87" spans="1:8" ht="27" customHeight="1" x14ac:dyDescent="0.2">
      <c r="A87" s="5">
        <v>86</v>
      </c>
      <c r="B87" s="5" t="s">
        <v>343</v>
      </c>
      <c r="C87" s="5" t="s">
        <v>344</v>
      </c>
      <c r="D87" s="5" t="s">
        <v>345</v>
      </c>
      <c r="E87" s="5" t="s">
        <v>11</v>
      </c>
      <c r="F87" s="5" t="s">
        <v>131</v>
      </c>
      <c r="G87" s="5" t="s">
        <v>346</v>
      </c>
      <c r="H87" s="7" t="s">
        <v>347</v>
      </c>
    </row>
    <row r="88" spans="1:8" ht="27" customHeight="1" x14ac:dyDescent="0.2">
      <c r="A88" s="5">
        <v>87</v>
      </c>
      <c r="B88" s="5" t="s">
        <v>348</v>
      </c>
      <c r="C88" s="5" t="s">
        <v>349</v>
      </c>
      <c r="D88" s="5" t="s">
        <v>350</v>
      </c>
      <c r="E88" s="5" t="s">
        <v>11</v>
      </c>
      <c r="F88" s="5" t="s">
        <v>131</v>
      </c>
      <c r="G88" s="5" t="s">
        <v>174</v>
      </c>
      <c r="H88" s="7" t="s">
        <v>351</v>
      </c>
    </row>
    <row r="89" spans="1:8" ht="27" customHeight="1" x14ac:dyDescent="0.2">
      <c r="A89" s="5">
        <v>88</v>
      </c>
      <c r="B89" s="5" t="s">
        <v>352</v>
      </c>
      <c r="C89" s="5" t="s">
        <v>84</v>
      </c>
      <c r="D89" s="5" t="s">
        <v>353</v>
      </c>
      <c r="E89" s="5" t="s">
        <v>261</v>
      </c>
      <c r="F89" s="5" t="s">
        <v>131</v>
      </c>
      <c r="G89" s="5" t="s">
        <v>132</v>
      </c>
      <c r="H89" s="7" t="s">
        <v>354</v>
      </c>
    </row>
    <row r="90" spans="1:8" ht="27" customHeight="1" x14ac:dyDescent="0.2">
      <c r="A90" s="5">
        <v>89</v>
      </c>
      <c r="B90" s="5" t="s">
        <v>355</v>
      </c>
      <c r="C90" s="5" t="s">
        <v>45</v>
      </c>
      <c r="D90" s="5" t="s">
        <v>356</v>
      </c>
      <c r="E90" s="5" t="s">
        <v>261</v>
      </c>
      <c r="F90" s="5" t="s">
        <v>131</v>
      </c>
      <c r="G90" s="5" t="s">
        <v>54</v>
      </c>
      <c r="H90" s="7" t="s">
        <v>357</v>
      </c>
    </row>
    <row r="91" spans="1:8" ht="27" customHeight="1" x14ac:dyDescent="0.2">
      <c r="A91" s="5">
        <v>90</v>
      </c>
      <c r="B91" s="5" t="s">
        <v>358</v>
      </c>
      <c r="C91" s="5" t="s">
        <v>24</v>
      </c>
      <c r="D91" s="5" t="s">
        <v>359</v>
      </c>
      <c r="E91" s="5" t="s">
        <v>58</v>
      </c>
      <c r="F91" s="5" t="s">
        <v>131</v>
      </c>
      <c r="G91" s="5" t="s">
        <v>360</v>
      </c>
      <c r="H91" s="7" t="s">
        <v>361</v>
      </c>
    </row>
    <row r="92" spans="1:8" ht="27" customHeight="1" x14ac:dyDescent="0.2">
      <c r="A92" s="5">
        <v>91</v>
      </c>
      <c r="B92" s="6" t="s">
        <v>362</v>
      </c>
      <c r="C92" s="6" t="s">
        <v>363</v>
      </c>
      <c r="D92" s="5" t="s">
        <v>364</v>
      </c>
      <c r="E92" s="6" t="s">
        <v>47</v>
      </c>
      <c r="F92" s="5" t="s">
        <v>131</v>
      </c>
      <c r="G92" s="5" t="s">
        <v>365</v>
      </c>
      <c r="H92" s="7" t="s">
        <v>366</v>
      </c>
    </row>
    <row r="93" spans="1:8" ht="27" customHeight="1" x14ac:dyDescent="0.2">
      <c r="A93" s="5">
        <v>92</v>
      </c>
      <c r="B93" s="6" t="s">
        <v>367</v>
      </c>
      <c r="C93" s="6" t="s">
        <v>368</v>
      </c>
      <c r="D93" s="5" t="s">
        <v>369</v>
      </c>
      <c r="E93" s="6" t="s">
        <v>47</v>
      </c>
      <c r="F93" s="5" t="s">
        <v>131</v>
      </c>
      <c r="G93" s="5" t="s">
        <v>365</v>
      </c>
      <c r="H93" s="7" t="s">
        <v>366</v>
      </c>
    </row>
    <row r="94" spans="1:8" ht="27" customHeight="1" x14ac:dyDescent="0.2">
      <c r="A94" s="5">
        <v>93</v>
      </c>
      <c r="B94" s="5" t="s">
        <v>370</v>
      </c>
      <c r="C94" s="5" t="s">
        <v>77</v>
      </c>
      <c r="D94" s="5" t="s">
        <v>371</v>
      </c>
      <c r="E94" s="5" t="s">
        <v>192</v>
      </c>
      <c r="F94" s="5" t="s">
        <v>131</v>
      </c>
      <c r="G94" s="5" t="s">
        <v>372</v>
      </c>
      <c r="H94" s="7" t="s">
        <v>373</v>
      </c>
    </row>
    <row r="95" spans="1:8" ht="27" customHeight="1" x14ac:dyDescent="0.2">
      <c r="A95" s="5">
        <v>94</v>
      </c>
      <c r="B95" s="5" t="s">
        <v>374</v>
      </c>
      <c r="C95" s="5" t="s">
        <v>84</v>
      </c>
      <c r="D95" s="5" t="s">
        <v>375</v>
      </c>
      <c r="E95" s="5" t="s">
        <v>192</v>
      </c>
      <c r="F95" s="5" t="s">
        <v>131</v>
      </c>
      <c r="G95" s="5" t="s">
        <v>376</v>
      </c>
      <c r="H95" s="7" t="s">
        <v>377</v>
      </c>
    </row>
    <row r="96" spans="1:8" ht="27" customHeight="1" x14ac:dyDescent="0.2">
      <c r="A96" s="5">
        <v>95</v>
      </c>
      <c r="B96" s="5" t="s">
        <v>378</v>
      </c>
      <c r="C96" s="5" t="s">
        <v>29</v>
      </c>
      <c r="D96" s="5" t="s">
        <v>379</v>
      </c>
      <c r="E96" s="5" t="s">
        <v>192</v>
      </c>
      <c r="F96" s="5" t="s">
        <v>131</v>
      </c>
      <c r="G96" s="5" t="s">
        <v>283</v>
      </c>
      <c r="H96" s="7" t="s">
        <v>380</v>
      </c>
    </row>
    <row r="97" spans="1:8" ht="27" customHeight="1" x14ac:dyDescent="0.2">
      <c r="A97" s="5">
        <v>96</v>
      </c>
      <c r="B97" s="5" t="s">
        <v>381</v>
      </c>
      <c r="C97" s="5" t="s">
        <v>382</v>
      </c>
      <c r="D97" s="5" t="s">
        <v>383</v>
      </c>
      <c r="E97" s="5" t="s">
        <v>53</v>
      </c>
      <c r="F97" s="5" t="s">
        <v>131</v>
      </c>
      <c r="G97" s="5" t="s">
        <v>320</v>
      </c>
      <c r="H97" s="7" t="s">
        <v>384</v>
      </c>
    </row>
    <row r="98" spans="1:8" ht="27" customHeight="1" x14ac:dyDescent="0.2">
      <c r="A98" s="5">
        <v>97</v>
      </c>
      <c r="B98" s="5" t="s">
        <v>385</v>
      </c>
      <c r="C98" s="5" t="s">
        <v>51</v>
      </c>
      <c r="D98" s="5" t="s">
        <v>386</v>
      </c>
      <c r="E98" s="5" t="s">
        <v>58</v>
      </c>
      <c r="F98" s="5" t="s">
        <v>131</v>
      </c>
      <c r="G98" s="5" t="s">
        <v>141</v>
      </c>
      <c r="H98" s="7" t="s">
        <v>387</v>
      </c>
    </row>
    <row r="99" spans="1:8" ht="27" customHeight="1" x14ac:dyDescent="0.2">
      <c r="A99" s="5">
        <v>98</v>
      </c>
      <c r="B99" s="5" t="s">
        <v>388</v>
      </c>
      <c r="C99" s="5" t="s">
        <v>340</v>
      </c>
      <c r="D99" s="5" t="s">
        <v>389</v>
      </c>
      <c r="E99" s="5" t="s">
        <v>173</v>
      </c>
      <c r="F99" s="5" t="s">
        <v>131</v>
      </c>
      <c r="G99" s="5" t="s">
        <v>390</v>
      </c>
      <c r="H99" s="7" t="s">
        <v>391</v>
      </c>
    </row>
    <row r="100" spans="1:8" ht="27" customHeight="1" x14ac:dyDescent="0.2">
      <c r="A100" s="5">
        <v>99</v>
      </c>
      <c r="B100" s="5" t="s">
        <v>392</v>
      </c>
      <c r="C100" s="5" t="s">
        <v>344</v>
      </c>
      <c r="D100" s="5" t="s">
        <v>393</v>
      </c>
      <c r="E100" s="5" t="s">
        <v>173</v>
      </c>
      <c r="F100" s="5" t="s">
        <v>131</v>
      </c>
      <c r="G100" s="5" t="s">
        <v>390</v>
      </c>
      <c r="H100" s="7" t="s">
        <v>394</v>
      </c>
    </row>
    <row r="101" spans="1:8" ht="27" customHeight="1" x14ac:dyDescent="0.2">
      <c r="A101" s="5">
        <v>100</v>
      </c>
      <c r="B101" s="5" t="s">
        <v>395</v>
      </c>
      <c r="C101" s="5" t="s">
        <v>102</v>
      </c>
      <c r="D101" s="5" t="s">
        <v>396</v>
      </c>
      <c r="E101" s="5" t="s">
        <v>173</v>
      </c>
      <c r="F101" s="5" t="s">
        <v>131</v>
      </c>
      <c r="G101" s="5" t="s">
        <v>397</v>
      </c>
      <c r="H101" s="7" t="s">
        <v>398</v>
      </c>
    </row>
    <row r="102" spans="1:8" ht="27" customHeight="1" x14ac:dyDescent="0.2">
      <c r="A102" s="5">
        <v>101</v>
      </c>
      <c r="B102" s="5" t="s">
        <v>399</v>
      </c>
      <c r="C102" s="5" t="s">
        <v>188</v>
      </c>
      <c r="D102" s="5" t="s">
        <v>400</v>
      </c>
      <c r="E102" s="5" t="s">
        <v>173</v>
      </c>
      <c r="F102" s="5" t="s">
        <v>131</v>
      </c>
      <c r="G102" s="5" t="s">
        <v>297</v>
      </c>
      <c r="H102" s="7" t="s">
        <v>288</v>
      </c>
    </row>
    <row r="103" spans="1:8" ht="27" customHeight="1" x14ac:dyDescent="0.2">
      <c r="A103" s="5">
        <v>102</v>
      </c>
      <c r="B103" s="5" t="s">
        <v>401</v>
      </c>
      <c r="C103" s="5" t="s">
        <v>126</v>
      </c>
      <c r="D103" s="5" t="s">
        <v>402</v>
      </c>
      <c r="E103" s="5" t="s">
        <v>192</v>
      </c>
      <c r="F103" s="5" t="s">
        <v>131</v>
      </c>
      <c r="G103" s="5" t="s">
        <v>141</v>
      </c>
      <c r="H103" s="7" t="s">
        <v>403</v>
      </c>
    </row>
    <row r="104" spans="1:8" ht="27" customHeight="1" x14ac:dyDescent="0.2">
      <c r="A104" s="5">
        <v>103</v>
      </c>
      <c r="B104" s="5" t="s">
        <v>404</v>
      </c>
      <c r="C104" s="5" t="s">
        <v>73</v>
      </c>
      <c r="D104" s="5" t="s">
        <v>405</v>
      </c>
      <c r="E104" s="5" t="s">
        <v>192</v>
      </c>
      <c r="F104" s="5" t="s">
        <v>131</v>
      </c>
      <c r="G104" s="5" t="s">
        <v>141</v>
      </c>
      <c r="H104" s="7" t="s">
        <v>373</v>
      </c>
    </row>
    <row r="105" spans="1:8" ht="27" customHeight="1" x14ac:dyDescent="0.2">
      <c r="A105" s="5">
        <v>104</v>
      </c>
      <c r="B105" s="5" t="s">
        <v>406</v>
      </c>
      <c r="C105" s="5" t="s">
        <v>248</v>
      </c>
      <c r="D105" s="5" t="s">
        <v>407</v>
      </c>
      <c r="E105" s="5" t="s">
        <v>31</v>
      </c>
      <c r="F105" s="5" t="s">
        <v>131</v>
      </c>
      <c r="G105" s="5" t="s">
        <v>408</v>
      </c>
      <c r="H105" s="7" t="s">
        <v>409</v>
      </c>
    </row>
  </sheetData>
  <phoneticPr fontId="6"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M76"/>
  <sheetViews>
    <sheetView topLeftCell="A58" workbookViewId="0">
      <selection activeCell="J1" sqref="J1:J76"/>
    </sheetView>
  </sheetViews>
  <sheetFormatPr defaultColWidth="9" defaultRowHeight="14.25" x14ac:dyDescent="0.2"/>
  <cols>
    <col min="10" max="10" width="67.125" customWidth="1"/>
    <col min="11" max="11" width="32.75" customWidth="1"/>
  </cols>
  <sheetData>
    <row r="1" spans="10:13" x14ac:dyDescent="0.2">
      <c r="J1" t="s">
        <v>133</v>
      </c>
      <c r="K1" t="s">
        <v>410</v>
      </c>
      <c r="L1" t="str">
        <f>LEFT(K1,LENB(K1)-LEN(K1))</f>
        <v>周榆烽</v>
      </c>
      <c r="M1" t="str">
        <f>RIGHT(K1,2*LEN(K1)-LENB(K1))</f>
        <v>13823613233</v>
      </c>
    </row>
    <row r="2" spans="10:13" x14ac:dyDescent="0.2">
      <c r="J2" t="s">
        <v>138</v>
      </c>
      <c r="K2" t="s">
        <v>411</v>
      </c>
      <c r="L2" t="str">
        <f t="shared" ref="L2:L65" si="0">LEFT(K2,LENB(K2)-LEN(K2))</f>
        <v>苏杭州</v>
      </c>
      <c r="M2" t="str">
        <f t="shared" ref="M2:M65" si="1">RIGHT(K2,2*LEN(K2)-LENB(K2))</f>
        <v>15017900353</v>
      </c>
    </row>
    <row r="3" spans="10:13" x14ac:dyDescent="0.2">
      <c r="J3" t="s">
        <v>142</v>
      </c>
      <c r="K3" t="s">
        <v>412</v>
      </c>
      <c r="L3" t="str">
        <f t="shared" si="0"/>
        <v>胡阳</v>
      </c>
      <c r="M3" t="str">
        <f t="shared" si="1"/>
        <v>15999519939/13554800049</v>
      </c>
    </row>
    <row r="4" spans="10:13" x14ac:dyDescent="0.2">
      <c r="J4" t="s">
        <v>147</v>
      </c>
      <c r="K4" t="s">
        <v>413</v>
      </c>
      <c r="L4" t="str">
        <f t="shared" si="0"/>
        <v>陈姝蓉</v>
      </c>
      <c r="M4" t="str">
        <f t="shared" si="1"/>
        <v>18300001274</v>
      </c>
    </row>
    <row r="5" spans="10:13" x14ac:dyDescent="0.2">
      <c r="J5" t="s">
        <v>152</v>
      </c>
      <c r="K5" t="s">
        <v>414</v>
      </c>
      <c r="L5" t="str">
        <f t="shared" si="0"/>
        <v>刘婷</v>
      </c>
      <c r="M5" t="str">
        <f t="shared" si="1"/>
        <v>13560705163</v>
      </c>
    </row>
    <row r="6" spans="10:13" x14ac:dyDescent="0.2">
      <c r="J6" t="s">
        <v>152</v>
      </c>
      <c r="K6" t="s">
        <v>415</v>
      </c>
      <c r="L6" t="str">
        <f t="shared" si="0"/>
        <v>吴奋强</v>
      </c>
      <c r="M6" t="str">
        <f t="shared" si="1"/>
        <v>18218819022</v>
      </c>
    </row>
    <row r="7" spans="10:13" x14ac:dyDescent="0.2">
      <c r="J7" t="s">
        <v>152</v>
      </c>
      <c r="K7" t="s">
        <v>415</v>
      </c>
      <c r="L7" t="str">
        <f t="shared" si="0"/>
        <v>吴奋强</v>
      </c>
      <c r="M7" t="str">
        <f t="shared" si="1"/>
        <v>18218819022</v>
      </c>
    </row>
    <row r="8" spans="10:13" x14ac:dyDescent="0.2">
      <c r="J8" t="s">
        <v>160</v>
      </c>
      <c r="K8" t="s">
        <v>416</v>
      </c>
      <c r="L8" t="str">
        <f t="shared" si="0"/>
        <v>李凤娇</v>
      </c>
      <c r="M8" t="str">
        <f t="shared" si="1"/>
        <v>13534171521</v>
      </c>
    </row>
    <row r="9" spans="10:13" x14ac:dyDescent="0.2">
      <c r="J9" t="s">
        <v>165</v>
      </c>
      <c r="K9" t="s">
        <v>417</v>
      </c>
      <c r="L9" t="str">
        <f t="shared" si="0"/>
        <v>刘春英</v>
      </c>
      <c r="M9" t="str">
        <f t="shared" si="1"/>
        <v>13410512508/22185794</v>
      </c>
    </row>
    <row r="10" spans="10:13" x14ac:dyDescent="0.2">
      <c r="J10" t="s">
        <v>169</v>
      </c>
      <c r="K10" t="s">
        <v>418</v>
      </c>
      <c r="L10" t="str">
        <f t="shared" si="0"/>
        <v>宋洪波</v>
      </c>
      <c r="M10" t="str">
        <f t="shared" si="1"/>
        <v>13418901939</v>
      </c>
    </row>
    <row r="11" spans="10:13" x14ac:dyDescent="0.2">
      <c r="J11" t="s">
        <v>175</v>
      </c>
      <c r="K11" t="s">
        <v>419</v>
      </c>
      <c r="L11" t="str">
        <f t="shared" si="0"/>
        <v>胡建杰</v>
      </c>
      <c r="M11" t="str">
        <f t="shared" si="1"/>
        <v>15818669897</v>
      </c>
    </row>
    <row r="12" spans="10:13" x14ac:dyDescent="0.2">
      <c r="J12" t="s">
        <v>180</v>
      </c>
      <c r="K12" t="s">
        <v>420</v>
      </c>
      <c r="L12" t="str">
        <f t="shared" si="0"/>
        <v>陶瑾</v>
      </c>
      <c r="M12" t="str">
        <f t="shared" si="1"/>
        <v>13612990083</v>
      </c>
    </row>
    <row r="13" spans="10:13" x14ac:dyDescent="0.2">
      <c r="J13" t="s">
        <v>183</v>
      </c>
      <c r="K13" t="s">
        <v>421</v>
      </c>
      <c r="L13" t="str">
        <f t="shared" si="0"/>
        <v>李威</v>
      </c>
      <c r="M13" t="str">
        <f t="shared" si="1"/>
        <v>17320579791</v>
      </c>
    </row>
    <row r="14" spans="10:13" x14ac:dyDescent="0.2">
      <c r="J14" t="s">
        <v>183</v>
      </c>
      <c r="K14" t="s">
        <v>421</v>
      </c>
      <c r="L14" t="str">
        <f t="shared" si="0"/>
        <v>李威</v>
      </c>
      <c r="M14" t="str">
        <f t="shared" si="1"/>
        <v>17320579791</v>
      </c>
    </row>
    <row r="15" spans="10:13" x14ac:dyDescent="0.2">
      <c r="J15" t="s">
        <v>183</v>
      </c>
      <c r="K15" t="s">
        <v>421</v>
      </c>
      <c r="L15" t="str">
        <f t="shared" si="0"/>
        <v>李威</v>
      </c>
      <c r="M15" t="str">
        <f t="shared" si="1"/>
        <v>17320579791</v>
      </c>
    </row>
    <row r="16" spans="10:13" x14ac:dyDescent="0.2">
      <c r="J16" t="s">
        <v>194</v>
      </c>
      <c r="K16" t="s">
        <v>422</v>
      </c>
      <c r="L16" t="str">
        <f t="shared" si="0"/>
        <v>丁峰</v>
      </c>
      <c r="M16" t="str">
        <f t="shared" si="1"/>
        <v>18665906096</v>
      </c>
    </row>
    <row r="17" spans="10:13" x14ac:dyDescent="0.2">
      <c r="J17" t="s">
        <v>199</v>
      </c>
      <c r="K17" t="s">
        <v>423</v>
      </c>
      <c r="L17" t="str">
        <f t="shared" si="0"/>
        <v>肖云琳</v>
      </c>
      <c r="M17" t="str">
        <f t="shared" si="1"/>
        <v>13686895258</v>
      </c>
    </row>
    <row r="18" spans="10:13" x14ac:dyDescent="0.2">
      <c r="J18" t="s">
        <v>203</v>
      </c>
      <c r="K18" t="s">
        <v>424</v>
      </c>
      <c r="L18" t="str">
        <f t="shared" si="0"/>
        <v>温顺平</v>
      </c>
      <c r="M18" t="str">
        <f t="shared" si="1"/>
        <v>13714998520</v>
      </c>
    </row>
    <row r="19" spans="10:13" x14ac:dyDescent="0.2">
      <c r="J19" t="s">
        <v>208</v>
      </c>
      <c r="K19" t="s">
        <v>425</v>
      </c>
      <c r="L19" t="str">
        <f t="shared" si="0"/>
        <v>周齐</v>
      </c>
      <c r="M19" t="str">
        <f t="shared" si="1"/>
        <v>13530162090</v>
      </c>
    </row>
    <row r="20" spans="10:13" x14ac:dyDescent="0.2">
      <c r="J20" t="s">
        <v>213</v>
      </c>
      <c r="K20" t="s">
        <v>426</v>
      </c>
      <c r="L20" t="str">
        <f t="shared" si="0"/>
        <v>徐勇</v>
      </c>
      <c r="M20" t="str">
        <f t="shared" si="1"/>
        <v>13691776380</v>
      </c>
    </row>
    <row r="21" spans="10:13" x14ac:dyDescent="0.2">
      <c r="J21" t="s">
        <v>219</v>
      </c>
      <c r="K21" t="s">
        <v>427</v>
      </c>
      <c r="L21" t="str">
        <f t="shared" si="0"/>
        <v>雷夏临</v>
      </c>
      <c r="M21" t="str">
        <f t="shared" si="1"/>
        <v>13798598427</v>
      </c>
    </row>
    <row r="22" spans="10:13" x14ac:dyDescent="0.2">
      <c r="J22" t="s">
        <v>223</v>
      </c>
      <c r="K22" t="s">
        <v>428</v>
      </c>
      <c r="L22" t="str">
        <f t="shared" si="0"/>
        <v>胡浩滨</v>
      </c>
      <c r="M22" t="str">
        <f t="shared" si="1"/>
        <v>13544018201</v>
      </c>
    </row>
    <row r="23" spans="10:13" x14ac:dyDescent="0.2">
      <c r="J23" t="s">
        <v>227</v>
      </c>
      <c r="K23" t="s">
        <v>429</v>
      </c>
      <c r="L23" t="str">
        <f t="shared" si="0"/>
        <v>艾景兰</v>
      </c>
      <c r="M23" t="str">
        <f t="shared" si="1"/>
        <v>13760318369</v>
      </c>
    </row>
    <row r="24" spans="10:13" x14ac:dyDescent="0.2">
      <c r="J24" t="s">
        <v>230</v>
      </c>
      <c r="K24" t="s">
        <v>430</v>
      </c>
      <c r="L24" t="str">
        <f t="shared" si="0"/>
        <v>卢培垫</v>
      </c>
      <c r="M24" t="str">
        <f t="shared" si="1"/>
        <v>13826363998</v>
      </c>
    </row>
    <row r="25" spans="10:13" x14ac:dyDescent="0.2">
      <c r="J25" t="s">
        <v>235</v>
      </c>
      <c r="K25" t="s">
        <v>431</v>
      </c>
      <c r="L25" t="str">
        <f t="shared" si="0"/>
        <v>陈新杰</v>
      </c>
      <c r="M25" t="str">
        <f t="shared" si="1"/>
        <v>17603055514</v>
      </c>
    </row>
    <row r="26" spans="10:13" x14ac:dyDescent="0.2">
      <c r="J26" t="s">
        <v>109</v>
      </c>
      <c r="K26" t="s">
        <v>432</v>
      </c>
      <c r="L26" t="str">
        <f t="shared" si="0"/>
        <v>李佩珊</v>
      </c>
      <c r="M26" t="str">
        <f t="shared" si="1"/>
        <v>18576781807</v>
      </c>
    </row>
    <row r="27" spans="10:13" x14ac:dyDescent="0.2">
      <c r="J27" t="s">
        <v>243</v>
      </c>
      <c r="K27" t="s">
        <v>433</v>
      </c>
      <c r="L27" t="str">
        <f t="shared" si="0"/>
        <v>蔡小敏</v>
      </c>
      <c r="M27" t="str">
        <f t="shared" si="1"/>
        <v>18038189823</v>
      </c>
    </row>
    <row r="28" spans="10:13" x14ac:dyDescent="0.2">
      <c r="J28" t="s">
        <v>246</v>
      </c>
      <c r="K28" t="s">
        <v>434</v>
      </c>
      <c r="L28" t="str">
        <f t="shared" si="0"/>
        <v>程丽果</v>
      </c>
      <c r="M28" t="str">
        <f t="shared" si="1"/>
        <v>13612833693</v>
      </c>
    </row>
    <row r="29" spans="10:13" x14ac:dyDescent="0.2">
      <c r="J29" t="s">
        <v>250</v>
      </c>
      <c r="K29" t="s">
        <v>424</v>
      </c>
      <c r="L29" t="str">
        <f t="shared" si="0"/>
        <v>温顺平</v>
      </c>
      <c r="M29" t="str">
        <f t="shared" si="1"/>
        <v>13714998520</v>
      </c>
    </row>
    <row r="30" spans="10:13" x14ac:dyDescent="0.2">
      <c r="J30" t="s">
        <v>255</v>
      </c>
      <c r="K30" t="s">
        <v>435</v>
      </c>
      <c r="L30" t="str">
        <f t="shared" si="0"/>
        <v>江星星</v>
      </c>
      <c r="M30" t="str">
        <f t="shared" si="1"/>
        <v>18938021292</v>
      </c>
    </row>
    <row r="31" spans="10:13" x14ac:dyDescent="0.2">
      <c r="J31" t="s">
        <v>258</v>
      </c>
      <c r="K31" t="s">
        <v>436</v>
      </c>
      <c r="L31" t="str">
        <f t="shared" si="0"/>
        <v>王肖月</v>
      </c>
      <c r="M31" t="str">
        <f t="shared" si="1"/>
        <v>18539960902</v>
      </c>
    </row>
    <row r="32" spans="10:13" x14ac:dyDescent="0.2">
      <c r="J32" t="s">
        <v>263</v>
      </c>
      <c r="K32" t="s">
        <v>437</v>
      </c>
      <c r="L32" t="str">
        <f t="shared" si="0"/>
        <v>代俊梅</v>
      </c>
      <c r="M32" t="str">
        <f t="shared" si="1"/>
        <v>13728751830</v>
      </c>
    </row>
    <row r="33" spans="10:13" x14ac:dyDescent="0.2">
      <c r="J33" t="s">
        <v>266</v>
      </c>
      <c r="K33" t="s">
        <v>438</v>
      </c>
      <c r="L33" t="str">
        <f t="shared" si="0"/>
        <v>韩炜</v>
      </c>
      <c r="M33" t="str">
        <f t="shared" si="1"/>
        <v>13017691763</v>
      </c>
    </row>
    <row r="34" spans="10:13" x14ac:dyDescent="0.2">
      <c r="J34" t="s">
        <v>270</v>
      </c>
      <c r="K34" t="s">
        <v>439</v>
      </c>
      <c r="L34" t="str">
        <f t="shared" si="0"/>
        <v>易文</v>
      </c>
      <c r="M34" t="str">
        <f t="shared" si="1"/>
        <v>13823729039</v>
      </c>
    </row>
    <row r="35" spans="10:13" x14ac:dyDescent="0.2">
      <c r="J35" t="s">
        <v>183</v>
      </c>
      <c r="K35" t="s">
        <v>421</v>
      </c>
      <c r="L35" t="str">
        <f t="shared" si="0"/>
        <v>李威</v>
      </c>
      <c r="M35" t="str">
        <f t="shared" si="1"/>
        <v>17320579791</v>
      </c>
    </row>
    <row r="36" spans="10:13" x14ac:dyDescent="0.2">
      <c r="J36" t="s">
        <v>275</v>
      </c>
      <c r="K36" t="s">
        <v>418</v>
      </c>
      <c r="L36" t="str">
        <f t="shared" si="0"/>
        <v>宋洪波</v>
      </c>
      <c r="M36" t="str">
        <f t="shared" si="1"/>
        <v>13418901939</v>
      </c>
    </row>
    <row r="37" spans="10:13" x14ac:dyDescent="0.2">
      <c r="J37" t="s">
        <v>280</v>
      </c>
      <c r="K37" t="s">
        <v>440</v>
      </c>
      <c r="L37" t="str">
        <f t="shared" si="0"/>
        <v>徐添冬</v>
      </c>
      <c r="M37" t="str">
        <f t="shared" si="1"/>
        <v>13480954607</v>
      </c>
    </row>
    <row r="38" spans="10:13" x14ac:dyDescent="0.2">
      <c r="J38" t="s">
        <v>284</v>
      </c>
      <c r="K38" t="s">
        <v>441</v>
      </c>
      <c r="L38" t="str">
        <f t="shared" si="0"/>
        <v>顾薇</v>
      </c>
      <c r="M38" t="str">
        <f t="shared" si="1"/>
        <v>18938855717</v>
      </c>
    </row>
    <row r="39" spans="10:13" x14ac:dyDescent="0.2">
      <c r="J39" t="s">
        <v>288</v>
      </c>
      <c r="K39" t="s">
        <v>442</v>
      </c>
      <c r="L39" t="str">
        <f t="shared" si="0"/>
        <v>赵可珂</v>
      </c>
      <c r="M39" t="str">
        <f t="shared" si="1"/>
        <v>15093161218</v>
      </c>
    </row>
    <row r="40" spans="10:13" x14ac:dyDescent="0.2">
      <c r="J40" t="s">
        <v>292</v>
      </c>
      <c r="K40" t="s">
        <v>443</v>
      </c>
      <c r="L40" t="str">
        <f t="shared" si="0"/>
        <v>陈伟锋</v>
      </c>
      <c r="M40" t="str">
        <f t="shared" si="1"/>
        <v>13662644690</v>
      </c>
    </row>
    <row r="41" spans="10:13" x14ac:dyDescent="0.2">
      <c r="J41" t="e">
        <v>#N/A</v>
      </c>
      <c r="L41" t="str">
        <f t="shared" si="0"/>
        <v/>
      </c>
      <c r="M41" t="str">
        <f t="shared" si="1"/>
        <v/>
      </c>
    </row>
    <row r="42" spans="10:13" x14ac:dyDescent="0.2">
      <c r="J42" t="s">
        <v>255</v>
      </c>
      <c r="K42" t="s">
        <v>444</v>
      </c>
      <c r="L42" t="str">
        <f t="shared" si="0"/>
        <v>邱安广</v>
      </c>
      <c r="M42" t="str">
        <f t="shared" si="1"/>
        <v>17727977077</v>
      </c>
    </row>
    <row r="43" spans="10:13" x14ac:dyDescent="0.2">
      <c r="J43" t="s">
        <v>298</v>
      </c>
      <c r="K43" t="s">
        <v>445</v>
      </c>
      <c r="L43" t="str">
        <f t="shared" si="0"/>
        <v>李望</v>
      </c>
      <c r="M43" t="str">
        <f t="shared" si="1"/>
        <v>19925218427</v>
      </c>
    </row>
    <row r="44" spans="10:13" x14ac:dyDescent="0.2">
      <c r="J44" t="s">
        <v>219</v>
      </c>
      <c r="K44" t="s">
        <v>427</v>
      </c>
      <c r="L44" t="str">
        <f t="shared" si="0"/>
        <v>雷夏临</v>
      </c>
      <c r="M44" t="str">
        <f t="shared" si="1"/>
        <v>13798598427</v>
      </c>
    </row>
    <row r="45" spans="10:13" x14ac:dyDescent="0.2">
      <c r="J45" t="s">
        <v>303</v>
      </c>
      <c r="K45" t="s">
        <v>446</v>
      </c>
      <c r="L45" t="str">
        <f t="shared" si="0"/>
        <v>黄亮珍</v>
      </c>
      <c r="M45" t="str">
        <f t="shared" si="1"/>
        <v>13556835807</v>
      </c>
    </row>
    <row r="46" spans="10:13" x14ac:dyDescent="0.2">
      <c r="J46" t="s">
        <v>306</v>
      </c>
      <c r="K46" t="s">
        <v>447</v>
      </c>
      <c r="L46" t="str">
        <f t="shared" si="0"/>
        <v>许宝翔</v>
      </c>
      <c r="M46" t="str">
        <f t="shared" si="1"/>
        <v>15019267875</v>
      </c>
    </row>
    <row r="47" spans="10:13" x14ac:dyDescent="0.2">
      <c r="J47" t="s">
        <v>309</v>
      </c>
      <c r="K47" t="s">
        <v>448</v>
      </c>
      <c r="L47" t="str">
        <f t="shared" si="0"/>
        <v>蔡幼红</v>
      </c>
      <c r="M47" t="str">
        <f t="shared" si="1"/>
        <v>15019267875</v>
      </c>
    </row>
    <row r="48" spans="10:13" x14ac:dyDescent="0.2">
      <c r="J48" t="s">
        <v>313</v>
      </c>
      <c r="K48" t="s">
        <v>449</v>
      </c>
      <c r="L48" t="str">
        <f t="shared" si="0"/>
        <v>陈泽鑫</v>
      </c>
      <c r="M48" t="str">
        <f t="shared" si="1"/>
        <v>18826266277</v>
      </c>
    </row>
    <row r="49" spans="10:13" x14ac:dyDescent="0.2">
      <c r="J49" t="s">
        <v>317</v>
      </c>
      <c r="K49" t="s">
        <v>450</v>
      </c>
      <c r="L49" t="str">
        <f t="shared" si="0"/>
        <v>钟敏娇</v>
      </c>
      <c r="M49" t="str">
        <f t="shared" si="1"/>
        <v>13798411765</v>
      </c>
    </row>
    <row r="50" spans="10:13" x14ac:dyDescent="0.2">
      <c r="J50" t="e">
        <v>#N/A</v>
      </c>
      <c r="L50" t="str">
        <f t="shared" si="0"/>
        <v/>
      </c>
      <c r="M50" t="str">
        <f t="shared" si="1"/>
        <v/>
      </c>
    </row>
    <row r="51" spans="10:13" x14ac:dyDescent="0.2">
      <c r="J51" t="s">
        <v>321</v>
      </c>
      <c r="K51" t="s">
        <v>451</v>
      </c>
      <c r="L51" t="str">
        <f t="shared" si="0"/>
        <v>滕翼</v>
      </c>
      <c r="M51" t="str">
        <f t="shared" si="1"/>
        <v xml:space="preserve">13570838081; </v>
      </c>
    </row>
    <row r="52" spans="10:13" x14ac:dyDescent="0.2">
      <c r="J52" t="s">
        <v>325</v>
      </c>
      <c r="K52" t="s">
        <v>452</v>
      </c>
      <c r="L52" t="str">
        <f t="shared" si="0"/>
        <v>蔡晓辉</v>
      </c>
      <c r="M52" t="str">
        <f t="shared" si="1"/>
        <v>13670190768</v>
      </c>
    </row>
    <row r="53" spans="10:13" x14ac:dyDescent="0.2">
      <c r="J53" t="s">
        <v>328</v>
      </c>
      <c r="K53" t="s">
        <v>453</v>
      </c>
      <c r="L53" t="str">
        <f t="shared" si="0"/>
        <v>杨小武</v>
      </c>
      <c r="M53" t="str">
        <f t="shared" si="1"/>
        <v>13993240367</v>
      </c>
    </row>
    <row r="54" spans="10:13" x14ac:dyDescent="0.2">
      <c r="J54" t="s">
        <v>333</v>
      </c>
      <c r="K54" t="s">
        <v>454</v>
      </c>
      <c r="L54" t="str">
        <f t="shared" si="0"/>
        <v>张琳</v>
      </c>
      <c r="M54" t="str">
        <f t="shared" si="1"/>
        <v>13714970707</v>
      </c>
    </row>
    <row r="55" spans="10:13" x14ac:dyDescent="0.2">
      <c r="J55" t="s">
        <v>142</v>
      </c>
      <c r="K55" t="s">
        <v>412</v>
      </c>
      <c r="L55" t="str">
        <f t="shared" si="0"/>
        <v>胡阳</v>
      </c>
      <c r="M55" t="str">
        <f t="shared" si="1"/>
        <v>15999519939/13554800049</v>
      </c>
    </row>
    <row r="56" spans="10:13" x14ac:dyDescent="0.2">
      <c r="J56" t="s">
        <v>338</v>
      </c>
      <c r="K56" t="s">
        <v>455</v>
      </c>
      <c r="L56" t="str">
        <f t="shared" si="0"/>
        <v>徐雯婷</v>
      </c>
      <c r="M56" t="str">
        <f t="shared" si="1"/>
        <v xml:space="preserve">17316396312; </v>
      </c>
    </row>
    <row r="57" spans="10:13" x14ac:dyDescent="0.2">
      <c r="J57" t="s">
        <v>342</v>
      </c>
      <c r="K57" t="s">
        <v>456</v>
      </c>
      <c r="L57" t="str">
        <f t="shared" si="0"/>
        <v>郭飞</v>
      </c>
      <c r="M57" t="str">
        <f t="shared" si="1"/>
        <v>13823735316</v>
      </c>
    </row>
    <row r="58" spans="10:13" x14ac:dyDescent="0.2">
      <c r="J58" t="s">
        <v>347</v>
      </c>
      <c r="K58" t="s">
        <v>457</v>
      </c>
      <c r="L58" t="str">
        <f t="shared" si="0"/>
        <v>杨辛宇</v>
      </c>
      <c r="M58" t="str">
        <f t="shared" si="1"/>
        <v>13924642620</v>
      </c>
    </row>
    <row r="59" spans="10:13" x14ac:dyDescent="0.2">
      <c r="J59" t="s">
        <v>351</v>
      </c>
      <c r="K59" t="s">
        <v>458</v>
      </c>
      <c r="L59" t="str">
        <f t="shared" si="0"/>
        <v>胡小军</v>
      </c>
      <c r="M59" t="str">
        <f t="shared" si="1"/>
        <v>13691888159</v>
      </c>
    </row>
    <row r="60" spans="10:13" x14ac:dyDescent="0.2">
      <c r="J60" t="s">
        <v>354</v>
      </c>
      <c r="K60" t="s">
        <v>459</v>
      </c>
      <c r="L60" t="str">
        <f t="shared" si="0"/>
        <v>乔建龙</v>
      </c>
      <c r="M60" t="str">
        <f t="shared" si="1"/>
        <v>15899860420</v>
      </c>
    </row>
    <row r="61" spans="10:13" x14ac:dyDescent="0.2">
      <c r="J61" t="s">
        <v>357</v>
      </c>
      <c r="K61" t="s">
        <v>460</v>
      </c>
      <c r="L61" t="str">
        <f t="shared" si="0"/>
        <v>苏鑫</v>
      </c>
      <c r="M61" t="str">
        <f t="shared" si="1"/>
        <v>13051326056</v>
      </c>
    </row>
    <row r="62" spans="10:13" x14ac:dyDescent="0.2">
      <c r="J62" t="s">
        <v>361</v>
      </c>
      <c r="K62" t="s">
        <v>461</v>
      </c>
      <c r="L62" t="str">
        <f t="shared" si="0"/>
        <v>邹洁</v>
      </c>
      <c r="M62" t="str">
        <f t="shared" si="1"/>
        <v>13501589699</v>
      </c>
    </row>
    <row r="63" spans="10:13" x14ac:dyDescent="0.2">
      <c r="J63" t="s">
        <v>366</v>
      </c>
      <c r="K63" t="s">
        <v>462</v>
      </c>
      <c r="L63" t="str">
        <f t="shared" si="0"/>
        <v>张忠艺</v>
      </c>
      <c r="M63" t="str">
        <f t="shared" si="1"/>
        <v>13530075405</v>
      </c>
    </row>
    <row r="64" spans="10:13" x14ac:dyDescent="0.2">
      <c r="J64" t="s">
        <v>366</v>
      </c>
      <c r="K64" t="s">
        <v>462</v>
      </c>
      <c r="L64" t="str">
        <f t="shared" si="0"/>
        <v>张忠艺</v>
      </c>
      <c r="M64" t="str">
        <f t="shared" si="1"/>
        <v>13530075405</v>
      </c>
    </row>
    <row r="65" spans="10:13" x14ac:dyDescent="0.2">
      <c r="J65" t="s">
        <v>373</v>
      </c>
      <c r="K65" t="s">
        <v>463</v>
      </c>
      <c r="L65" t="str">
        <f t="shared" si="0"/>
        <v>彭兴初</v>
      </c>
      <c r="M65" t="str">
        <f t="shared" si="1"/>
        <v>13713502211/29980050</v>
      </c>
    </row>
    <row r="66" spans="10:13" x14ac:dyDescent="0.2">
      <c r="J66" t="s">
        <v>377</v>
      </c>
      <c r="K66" t="s">
        <v>464</v>
      </c>
      <c r="L66" t="str">
        <f t="shared" ref="L66:L76" si="2">LEFT(K66,LENB(K66)-LEN(K66))</f>
        <v>李雄</v>
      </c>
      <c r="M66" t="str">
        <f t="shared" ref="M66:M76" si="3">RIGHT(K66,2*LEN(K66)-LENB(K66))</f>
        <v>18924656192</v>
      </c>
    </row>
    <row r="67" spans="10:13" x14ac:dyDescent="0.2">
      <c r="J67" t="s">
        <v>380</v>
      </c>
      <c r="K67" t="s">
        <v>465</v>
      </c>
      <c r="L67" t="str">
        <f t="shared" si="2"/>
        <v>傅绮华</v>
      </c>
      <c r="M67" t="str">
        <f t="shared" si="3"/>
        <v>15920020733</v>
      </c>
    </row>
    <row r="68" spans="10:13" x14ac:dyDescent="0.2">
      <c r="J68" t="s">
        <v>384</v>
      </c>
      <c r="K68" t="s">
        <v>466</v>
      </c>
      <c r="L68" t="str">
        <f t="shared" si="2"/>
        <v>陈慧</v>
      </c>
      <c r="M68" t="str">
        <f t="shared" si="3"/>
        <v>15217066407</v>
      </c>
    </row>
    <row r="69" spans="10:13" x14ac:dyDescent="0.2">
      <c r="J69" t="s">
        <v>387</v>
      </c>
      <c r="K69" t="s">
        <v>467</v>
      </c>
      <c r="L69" t="str">
        <f t="shared" si="2"/>
        <v>赵守智</v>
      </c>
      <c r="M69" t="str">
        <f t="shared" si="3"/>
        <v>18243015085</v>
      </c>
    </row>
    <row r="70" spans="10:13" x14ac:dyDescent="0.2">
      <c r="J70" t="s">
        <v>391</v>
      </c>
      <c r="K70" t="s">
        <v>468</v>
      </c>
      <c r="L70" t="str">
        <f t="shared" si="2"/>
        <v>方植康</v>
      </c>
      <c r="M70" t="str">
        <f t="shared" si="3"/>
        <v>15989300697/13686805947</v>
      </c>
    </row>
    <row r="71" spans="10:13" x14ac:dyDescent="0.2">
      <c r="J71" t="s">
        <v>394</v>
      </c>
      <c r="K71" t="s">
        <v>469</v>
      </c>
      <c r="L71" t="str">
        <f t="shared" si="2"/>
        <v>张玉</v>
      </c>
      <c r="M71" t="str">
        <f t="shared" si="3"/>
        <v>13243769087</v>
      </c>
    </row>
    <row r="72" spans="10:13" x14ac:dyDescent="0.2">
      <c r="J72" t="s">
        <v>398</v>
      </c>
      <c r="K72" t="s">
        <v>470</v>
      </c>
      <c r="L72" t="str">
        <f t="shared" si="2"/>
        <v>刘会阁</v>
      </c>
      <c r="M72" t="str">
        <f t="shared" si="3"/>
        <v>13928476996</v>
      </c>
    </row>
    <row r="73" spans="10:13" x14ac:dyDescent="0.2">
      <c r="J73" t="s">
        <v>288</v>
      </c>
      <c r="K73" t="s">
        <v>471</v>
      </c>
      <c r="L73" t="str">
        <f t="shared" si="2"/>
        <v>张英敏</v>
      </c>
      <c r="M73" t="str">
        <f t="shared" si="3"/>
        <v>18938050626/18813579580</v>
      </c>
    </row>
    <row r="74" spans="10:13" x14ac:dyDescent="0.2">
      <c r="J74" t="s">
        <v>403</v>
      </c>
      <c r="K74" t="s">
        <v>472</v>
      </c>
      <c r="L74" t="str">
        <f t="shared" si="2"/>
        <v>郑境锐</v>
      </c>
      <c r="M74" t="str">
        <f t="shared" si="3"/>
        <v>15013966888</v>
      </c>
    </row>
    <row r="75" spans="10:13" x14ac:dyDescent="0.2">
      <c r="J75" t="s">
        <v>373</v>
      </c>
      <c r="K75" t="s">
        <v>473</v>
      </c>
      <c r="L75" t="str">
        <f t="shared" si="2"/>
        <v>靳建新</v>
      </c>
      <c r="M75" t="str">
        <f t="shared" si="3"/>
        <v>18736901165/15815565563</v>
      </c>
    </row>
    <row r="76" spans="10:13" x14ac:dyDescent="0.2">
      <c r="J76" t="s">
        <v>409</v>
      </c>
      <c r="K76" t="s">
        <v>474</v>
      </c>
      <c r="L76" t="str">
        <f t="shared" si="2"/>
        <v>徐永姣</v>
      </c>
      <c r="M76" t="str">
        <f t="shared" si="3"/>
        <v>15017917267</v>
      </c>
    </row>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张本</cp:lastModifiedBy>
  <dcterms:created xsi:type="dcterms:W3CDTF">2015-06-05T18:19:00Z</dcterms:created>
  <dcterms:modified xsi:type="dcterms:W3CDTF">2021-03-02T02:42:47Z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